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L">'Sheet1'!$C$4</definedName>
    <definedName name="Rt">'Sheet1'!$C$3</definedName>
    <definedName name="V">'Sheet1'!$C$5</definedName>
  </definedNames>
  <calcPr fullCalcOnLoad="1"/>
</workbook>
</file>

<file path=xl/sharedStrings.xml><?xml version="1.0" encoding="utf-8"?>
<sst xmlns="http://schemas.openxmlformats.org/spreadsheetml/2006/main" count="17" uniqueCount="17">
  <si>
    <t>RL Circuits</t>
  </si>
  <si>
    <t>Resistor</t>
  </si>
  <si>
    <t>Inductor</t>
  </si>
  <si>
    <t>Battery</t>
  </si>
  <si>
    <t>R</t>
  </si>
  <si>
    <t>L</t>
  </si>
  <si>
    <t>V</t>
  </si>
  <si>
    <t>ohms</t>
  </si>
  <si>
    <t>henrys</t>
  </si>
  <si>
    <t>volts</t>
  </si>
  <si>
    <t>time</t>
  </si>
  <si>
    <t>Martha Lietz</t>
  </si>
  <si>
    <t>Nilles West High School</t>
  </si>
  <si>
    <t>marlie@niles-hs.k12.il.us</t>
  </si>
  <si>
    <t>inductor voltage</t>
  </si>
  <si>
    <t>resistor voltage</t>
  </si>
  <si>
    <t>total voltage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</si>
</sst>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5"/>
      <name val="Arial"/>
      <family val="0"/>
    </font>
    <font>
      <b/>
      <sz val="1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Sheet1!$B$7</c:f>
              <c:strCache>
                <c:ptCount val="1"/>
                <c:pt idx="0">
                  <c:v>inductor voltage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Sheet1!$A$8:$A$218</c:f>
              <c:numCache/>
            </c:numRef>
          </c:xVal>
          <c:yVal>
            <c:numRef>
              <c:f>Sheet1!$B$8:$B$218</c:f>
              <c:numCache/>
            </c:numRef>
          </c:yVal>
          <c:smooth val="1"/>
        </c:ser>
        <c:ser>
          <c:idx val="1"/>
          <c:order val="1"/>
          <c:tx>
            <c:strRef>
              <c:f>Sheet1!$C$7</c:f>
              <c:strCache>
                <c:ptCount val="1"/>
                <c:pt idx="0">
                  <c:v>resistor voltage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Sheet1!$A$8:$A$218</c:f>
              <c:numCache/>
            </c:numRef>
          </c:xVal>
          <c:yVal>
            <c:numRef>
              <c:f>Sheet1!$C$8:$C$218</c:f>
              <c:numCache/>
            </c:numRef>
          </c:yVal>
          <c:smooth val="1"/>
        </c:ser>
        <c:ser>
          <c:idx val="2"/>
          <c:order val="2"/>
          <c:tx>
            <c:strRef>
              <c:f>Sheet1!$D$7</c:f>
              <c:strCache>
                <c:ptCount val="1"/>
                <c:pt idx="0">
                  <c:v>total voltage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Sheet1!$A$8:$A$218</c:f>
              <c:numCache/>
            </c:numRef>
          </c:xVal>
          <c:yVal>
            <c:numRef>
              <c:f>Sheet1!$D$8:$D$218</c:f>
              <c:numCache/>
            </c:numRef>
          </c:yVal>
          <c:smooth val="1"/>
        </c:ser>
        <c:axId val="60489432"/>
        <c:axId val="7533977"/>
      </c:scatterChart>
      <c:valAx>
        <c:axId val="60489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33977"/>
        <c:crosses val="autoZero"/>
        <c:crossBetween val="midCat"/>
        <c:dispUnits/>
      </c:valAx>
      <c:valAx>
        <c:axId val="7533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89432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</xdr:row>
      <xdr:rowOff>133350</xdr:rowOff>
    </xdr:from>
    <xdr:to>
      <xdr:col>10</xdr:col>
      <xdr:colOff>333375</xdr:colOff>
      <xdr:row>22</xdr:row>
      <xdr:rowOff>133350</xdr:rowOff>
    </xdr:to>
    <xdr:graphicFrame>
      <xdr:nvGraphicFramePr>
        <xdr:cNvPr id="1" name="Chart 5"/>
        <xdr:cNvGraphicFramePr/>
      </xdr:nvGraphicFramePr>
      <xdr:xfrm>
        <a:off x="142875" y="942975"/>
        <a:ext cx="62865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uctors%20Circuit%20-%20Cur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rrent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8"/>
  <sheetViews>
    <sheetView tabSelected="1" workbookViewId="0" topLeftCell="A1">
      <selection activeCell="C4" sqref="C4"/>
    </sheetView>
  </sheetViews>
  <sheetFormatPr defaultColWidth="9.140625" defaultRowHeight="12.75"/>
  <sheetData>
    <row r="1" spans="1:11" ht="12.75">
      <c r="A1" t="s">
        <v>0</v>
      </c>
      <c r="K1" t="s">
        <v>11</v>
      </c>
    </row>
    <row r="2" ht="12.75">
      <c r="K2" t="s">
        <v>12</v>
      </c>
    </row>
    <row r="3" spans="1:11" ht="12.75">
      <c r="A3" t="s">
        <v>1</v>
      </c>
      <c r="B3" t="s">
        <v>4</v>
      </c>
      <c r="C3">
        <f>E3</f>
        <v>20</v>
      </c>
      <c r="D3" t="s">
        <v>7</v>
      </c>
      <c r="E3">
        <v>20</v>
      </c>
      <c r="K3" t="s">
        <v>13</v>
      </c>
    </row>
    <row r="4" spans="1:5" ht="12.75">
      <c r="A4" t="s">
        <v>2</v>
      </c>
      <c r="B4" t="s">
        <v>5</v>
      </c>
      <c r="C4">
        <f>E4/10</f>
        <v>3</v>
      </c>
      <c r="D4" t="s">
        <v>8</v>
      </c>
      <c r="E4">
        <v>30</v>
      </c>
    </row>
    <row r="5" spans="1:5" ht="12.75">
      <c r="A5" t="s">
        <v>3</v>
      </c>
      <c r="B5" t="s">
        <v>6</v>
      </c>
      <c r="C5" s="1">
        <f>E5</f>
        <v>11</v>
      </c>
      <c r="D5" t="s">
        <v>9</v>
      </c>
      <c r="E5">
        <v>11</v>
      </c>
    </row>
    <row r="7" spans="1:4" ht="12.75">
      <c r="A7" t="s">
        <v>10</v>
      </c>
      <c r="B7" t="s">
        <v>14</v>
      </c>
      <c r="C7" t="s">
        <v>15</v>
      </c>
      <c r="D7" t="s">
        <v>16</v>
      </c>
    </row>
    <row r="8" spans="1:4" ht="12.75">
      <c r="A8">
        <f>0</f>
        <v>0</v>
      </c>
      <c r="B8">
        <f>V*EXP(-Rt*A8/L)</f>
        <v>11</v>
      </c>
      <c r="C8">
        <f>V*(1-EXP(-Rt*A8/L))</f>
        <v>0</v>
      </c>
      <c r="D8">
        <f>V</f>
        <v>11</v>
      </c>
    </row>
    <row r="9" spans="1:4" ht="12.75">
      <c r="A9">
        <f>A8+0.01</f>
        <v>0.01</v>
      </c>
      <c r="B9">
        <f aca="true" t="shared" si="0" ref="B9:B72">V*EXP(-Rt*A9/L)</f>
        <v>10.290576835347796</v>
      </c>
      <c r="C9">
        <f aca="true" t="shared" si="1" ref="C9:C72">V*(1-EXP(-Rt*A9/L))</f>
        <v>0.7094231646522045</v>
      </c>
      <c r="D9">
        <f aca="true" t="shared" si="2" ref="D9:D72">V</f>
        <v>11</v>
      </c>
    </row>
    <row r="10" spans="1:4" ht="12.75">
      <c r="A10">
        <f aca="true" t="shared" si="3" ref="A10:A73">A9+0.01</f>
        <v>0.02</v>
      </c>
      <c r="B10">
        <f t="shared" si="0"/>
        <v>9.626906509472422</v>
      </c>
      <c r="C10">
        <f t="shared" si="1"/>
        <v>1.3730934905275776</v>
      </c>
      <c r="D10">
        <f t="shared" si="2"/>
        <v>11</v>
      </c>
    </row>
    <row r="11" spans="1:4" ht="12.75">
      <c r="A11">
        <f t="shared" si="3"/>
        <v>0.03</v>
      </c>
      <c r="B11">
        <f t="shared" si="0"/>
        <v>9.0060382838578</v>
      </c>
      <c r="C11">
        <f t="shared" si="1"/>
        <v>1.9939617161421999</v>
      </c>
      <c r="D11">
        <f t="shared" si="2"/>
        <v>11</v>
      </c>
    </row>
    <row r="12" spans="1:4" ht="12.75">
      <c r="A12">
        <f t="shared" si="3"/>
        <v>0.04</v>
      </c>
      <c r="B12">
        <f t="shared" si="0"/>
        <v>8.425211722011136</v>
      </c>
      <c r="C12">
        <f t="shared" si="1"/>
        <v>2.5747882779888647</v>
      </c>
      <c r="D12">
        <f t="shared" si="2"/>
        <v>11</v>
      </c>
    </row>
    <row r="13" spans="1:4" ht="12.75">
      <c r="A13">
        <f t="shared" si="3"/>
        <v>0.05</v>
      </c>
      <c r="B13">
        <f t="shared" si="0"/>
        <v>7.881844416311682</v>
      </c>
      <c r="C13">
        <f t="shared" si="1"/>
        <v>3.118155583688318</v>
      </c>
      <c r="D13">
        <f t="shared" si="2"/>
        <v>11</v>
      </c>
    </row>
    <row r="14" spans="1:4" ht="12.75">
      <c r="A14">
        <f t="shared" si="3"/>
        <v>0.060000000000000005</v>
      </c>
      <c r="B14">
        <f t="shared" si="0"/>
        <v>7.3735205063920315</v>
      </c>
      <c r="C14">
        <f t="shared" si="1"/>
        <v>3.6264794936079685</v>
      </c>
      <c r="D14">
        <f t="shared" si="2"/>
        <v>11</v>
      </c>
    </row>
    <row r="15" spans="1:4" ht="12.75">
      <c r="A15">
        <f t="shared" si="3"/>
        <v>0.07</v>
      </c>
      <c r="B15">
        <f t="shared" si="0"/>
        <v>6.897979938003616</v>
      </c>
      <c r="C15">
        <f t="shared" si="1"/>
        <v>4.102020061996384</v>
      </c>
      <c r="D15">
        <f t="shared" si="2"/>
        <v>11</v>
      </c>
    </row>
    <row r="16" spans="1:4" ht="12.75">
      <c r="A16">
        <f t="shared" si="3"/>
        <v>0.08</v>
      </c>
      <c r="B16">
        <f t="shared" si="0"/>
        <v>6.45310841461035</v>
      </c>
      <c r="C16">
        <f t="shared" si="1"/>
        <v>4.54689158538965</v>
      </c>
      <c r="D16">
        <f t="shared" si="2"/>
        <v>11</v>
      </c>
    </row>
    <row r="17" spans="1:4" ht="12.75">
      <c r="A17">
        <f t="shared" si="3"/>
        <v>0.09</v>
      </c>
      <c r="B17">
        <f t="shared" si="0"/>
        <v>6.03692799703429</v>
      </c>
      <c r="C17">
        <f t="shared" si="1"/>
        <v>4.96307200296571</v>
      </c>
      <c r="D17">
        <f t="shared" si="2"/>
        <v>11</v>
      </c>
    </row>
    <row r="18" spans="1:4" ht="12.75">
      <c r="A18">
        <f t="shared" si="3"/>
        <v>0.09999999999999999</v>
      </c>
      <c r="B18">
        <f t="shared" si="0"/>
        <v>5.647588309358512</v>
      </c>
      <c r="C18">
        <f t="shared" si="1"/>
        <v>5.352411690641488</v>
      </c>
      <c r="D18">
        <f t="shared" si="2"/>
        <v>11</v>
      </c>
    </row>
    <row r="19" spans="1:4" ht="12.75">
      <c r="A19">
        <f t="shared" si="3"/>
        <v>0.10999999999999999</v>
      </c>
      <c r="B19">
        <f t="shared" si="0"/>
        <v>5.283358311987794</v>
      </c>
      <c r="C19">
        <f t="shared" si="1"/>
        <v>5.716641688012206</v>
      </c>
      <c r="D19">
        <f t="shared" si="2"/>
        <v>11</v>
      </c>
    </row>
    <row r="20" spans="1:4" ht="12.75">
      <c r="A20">
        <f t="shared" si="3"/>
        <v>0.11999999999999998</v>
      </c>
      <c r="B20">
        <f t="shared" si="0"/>
        <v>4.9426186052894385</v>
      </c>
      <c r="C20">
        <f t="shared" si="1"/>
        <v>6.0573813947105615</v>
      </c>
      <c r="D20">
        <f t="shared" si="2"/>
        <v>11</v>
      </c>
    </row>
    <row r="21" spans="1:4" ht="12.75">
      <c r="A21">
        <f t="shared" si="3"/>
        <v>0.12999999999999998</v>
      </c>
      <c r="B21">
        <f t="shared" si="0"/>
        <v>4.623854229595501</v>
      </c>
      <c r="C21">
        <f t="shared" si="1"/>
        <v>6.376145770404498</v>
      </c>
      <c r="D21">
        <f t="shared" si="2"/>
        <v>11</v>
      </c>
    </row>
    <row r="22" spans="1:4" ht="12.75">
      <c r="A22">
        <f t="shared" si="3"/>
        <v>0.13999999999999999</v>
      </c>
      <c r="B22">
        <f t="shared" si="0"/>
        <v>4.325647929554581</v>
      </c>
      <c r="C22">
        <f t="shared" si="1"/>
        <v>6.674352070445419</v>
      </c>
      <c r="D22">
        <f t="shared" si="2"/>
        <v>11</v>
      </c>
    </row>
    <row r="23" spans="1:4" ht="12.75">
      <c r="A23">
        <f t="shared" si="3"/>
        <v>0.15</v>
      </c>
      <c r="B23">
        <f t="shared" si="0"/>
        <v>4.046673852885865</v>
      </c>
      <c r="C23">
        <f t="shared" si="1"/>
        <v>6.953326147114135</v>
      </c>
      <c r="D23">
        <f t="shared" si="2"/>
        <v>11</v>
      </c>
    </row>
    <row r="24" spans="1:4" ht="12.75">
      <c r="A24">
        <f t="shared" si="3"/>
        <v>0.16</v>
      </c>
      <c r="B24">
        <f t="shared" si="0"/>
        <v>3.785691655519536</v>
      </c>
      <c r="C24">
        <f t="shared" si="1"/>
        <v>7.2143083444804645</v>
      </c>
      <c r="D24">
        <f t="shared" si="2"/>
        <v>11</v>
      </c>
    </row>
    <row r="25" spans="1:4" ht="12.75">
      <c r="A25">
        <f t="shared" si="3"/>
        <v>0.17</v>
      </c>
      <c r="B25">
        <f t="shared" si="0"/>
        <v>3.5415409869144345</v>
      </c>
      <c r="C25">
        <f t="shared" si="1"/>
        <v>7.458459013085566</v>
      </c>
      <c r="D25">
        <f t="shared" si="2"/>
        <v>11</v>
      </c>
    </row>
    <row r="26" spans="1:4" ht="12.75">
      <c r="A26">
        <f t="shared" si="3"/>
        <v>0.18000000000000002</v>
      </c>
      <c r="B26">
        <f t="shared" si="0"/>
        <v>3.3131363310342223</v>
      </c>
      <c r="C26">
        <f t="shared" si="1"/>
        <v>7.6868636689657786</v>
      </c>
      <c r="D26">
        <f t="shared" si="2"/>
        <v>11</v>
      </c>
    </row>
    <row r="27" spans="1:4" ht="12.75">
      <c r="A27">
        <f t="shared" si="3"/>
        <v>0.19000000000000003</v>
      </c>
      <c r="B27">
        <f t="shared" si="0"/>
        <v>3.0994621800445414</v>
      </c>
      <c r="C27">
        <f t="shared" si="1"/>
        <v>7.900537819955458</v>
      </c>
      <c r="D27">
        <f t="shared" si="2"/>
        <v>11</v>
      </c>
    </row>
    <row r="28" spans="1:4" ht="12.75">
      <c r="A28">
        <f t="shared" si="3"/>
        <v>0.20000000000000004</v>
      </c>
      <c r="B28">
        <f t="shared" si="0"/>
        <v>2.8995685192729934</v>
      </c>
      <c r="C28">
        <f t="shared" si="1"/>
        <v>8.100431480727007</v>
      </c>
      <c r="D28">
        <f t="shared" si="2"/>
        <v>11</v>
      </c>
    </row>
    <row r="29" spans="1:4" ht="12.75">
      <c r="A29">
        <f t="shared" si="3"/>
        <v>0.21000000000000005</v>
      </c>
      <c r="B29">
        <f t="shared" si="0"/>
        <v>2.7125666033576703</v>
      </c>
      <c r="C29">
        <f t="shared" si="1"/>
        <v>8.28743339664233</v>
      </c>
      <c r="D29">
        <f t="shared" si="2"/>
        <v>11</v>
      </c>
    </row>
    <row r="30" spans="1:4" ht="12.75">
      <c r="A30">
        <f t="shared" si="3"/>
        <v>0.22000000000000006</v>
      </c>
      <c r="B30">
        <f t="shared" si="0"/>
        <v>2.5376250048045903</v>
      </c>
      <c r="C30">
        <f t="shared" si="1"/>
        <v>8.462374995195411</v>
      </c>
      <c r="D30">
        <f t="shared" si="2"/>
        <v>11</v>
      </c>
    </row>
    <row r="31" spans="1:4" ht="12.75">
      <c r="A31">
        <f t="shared" si="3"/>
        <v>0.23000000000000007</v>
      </c>
      <c r="B31">
        <f t="shared" si="0"/>
        <v>2.3739659173855863</v>
      </c>
      <c r="C31">
        <f t="shared" si="1"/>
        <v>8.626034082614414</v>
      </c>
      <c r="D31">
        <f t="shared" si="2"/>
        <v>11</v>
      </c>
    </row>
    <row r="32" spans="1:4" ht="12.75">
      <c r="A32">
        <f t="shared" si="3"/>
        <v>0.24000000000000007</v>
      </c>
      <c r="B32">
        <f t="shared" si="0"/>
        <v>2.220861697941208</v>
      </c>
      <c r="C32">
        <f t="shared" si="1"/>
        <v>8.779138302058792</v>
      </c>
      <c r="D32">
        <f t="shared" si="2"/>
        <v>11</v>
      </c>
    </row>
    <row r="33" spans="1:4" ht="12.75">
      <c r="A33">
        <f t="shared" si="3"/>
        <v>0.25000000000000006</v>
      </c>
      <c r="B33">
        <f t="shared" si="0"/>
        <v>2.0776316312131797</v>
      </c>
      <c r="C33">
        <f t="shared" si="1"/>
        <v>8.92236836878682</v>
      </c>
      <c r="D33">
        <f t="shared" si="2"/>
        <v>11</v>
      </c>
    </row>
    <row r="34" spans="1:4" ht="12.75">
      <c r="A34">
        <f t="shared" si="3"/>
        <v>0.26000000000000006</v>
      </c>
      <c r="B34">
        <f t="shared" si="0"/>
        <v>1.9436389033225634</v>
      </c>
      <c r="C34">
        <f t="shared" si="1"/>
        <v>9.056361096677437</v>
      </c>
      <c r="D34">
        <f t="shared" si="2"/>
        <v>11</v>
      </c>
    </row>
    <row r="35" spans="1:4" ht="12.75">
      <c r="A35">
        <f t="shared" si="3"/>
        <v>0.2700000000000001</v>
      </c>
      <c r="B35">
        <f t="shared" si="0"/>
        <v>1.818287770437451</v>
      </c>
      <c r="C35">
        <f t="shared" si="1"/>
        <v>9.18171222956255</v>
      </c>
      <c r="D35">
        <f t="shared" si="2"/>
        <v>11</v>
      </c>
    </row>
    <row r="36" spans="1:4" ht="12.75">
      <c r="A36">
        <f t="shared" si="3"/>
        <v>0.2800000000000001</v>
      </c>
      <c r="B36">
        <f t="shared" si="0"/>
        <v>1.7010209100418023</v>
      </c>
      <c r="C36">
        <f t="shared" si="1"/>
        <v>9.298979089958198</v>
      </c>
      <c r="D36">
        <f t="shared" si="2"/>
        <v>11</v>
      </c>
    </row>
    <row r="37" spans="1:4" ht="12.75">
      <c r="A37">
        <f t="shared" si="3"/>
        <v>0.2900000000000001</v>
      </c>
      <c r="B37">
        <f t="shared" si="0"/>
        <v>1.591316943028945</v>
      </c>
      <c r="C37">
        <f t="shared" si="1"/>
        <v>9.408683056971055</v>
      </c>
      <c r="D37">
        <f t="shared" si="2"/>
        <v>11</v>
      </c>
    </row>
    <row r="38" spans="1:4" ht="12.75">
      <c r="A38">
        <f t="shared" si="3"/>
        <v>0.3000000000000001</v>
      </c>
      <c r="B38">
        <f t="shared" si="0"/>
        <v>1.4886881156027387</v>
      </c>
      <c r="C38">
        <f t="shared" si="1"/>
        <v>9.511311884397262</v>
      </c>
      <c r="D38">
        <f t="shared" si="2"/>
        <v>11</v>
      </c>
    </row>
    <row r="39" spans="1:4" ht="12.75">
      <c r="A39">
        <f t="shared" si="3"/>
        <v>0.3100000000000001</v>
      </c>
      <c r="B39">
        <f t="shared" si="0"/>
        <v>1.3926781306799185</v>
      </c>
      <c r="C39">
        <f t="shared" si="1"/>
        <v>9.607321869320081</v>
      </c>
      <c r="D39">
        <f t="shared" si="2"/>
        <v>11</v>
      </c>
    </row>
    <row r="40" spans="1:4" ht="12.75">
      <c r="A40">
        <f t="shared" si="3"/>
        <v>0.3200000000000001</v>
      </c>
      <c r="B40">
        <f t="shared" si="0"/>
        <v>1.3028601191518396</v>
      </c>
      <c r="C40">
        <f t="shared" si="1"/>
        <v>9.69713988084816</v>
      </c>
      <c r="D40">
        <f t="shared" si="2"/>
        <v>11</v>
      </c>
    </row>
    <row r="41" spans="1:4" ht="12.75">
      <c r="A41">
        <f t="shared" si="3"/>
        <v>0.3300000000000001</v>
      </c>
      <c r="B41">
        <f t="shared" si="0"/>
        <v>1.218834741985672</v>
      </c>
      <c r="C41">
        <f t="shared" si="1"/>
        <v>9.781165258014328</v>
      </c>
      <c r="D41">
        <f t="shared" si="2"/>
        <v>11</v>
      </c>
    </row>
    <row r="42" spans="1:4" ht="12.75">
      <c r="A42">
        <f t="shared" si="3"/>
        <v>0.34000000000000014</v>
      </c>
      <c r="B42">
        <f t="shared" si="0"/>
        <v>1.1402284147268056</v>
      </c>
      <c r="C42">
        <f t="shared" si="1"/>
        <v>9.859771585273194</v>
      </c>
      <c r="D42">
        <f t="shared" si="2"/>
        <v>11</v>
      </c>
    </row>
    <row r="43" spans="1:4" ht="12.75">
      <c r="A43">
        <f t="shared" si="3"/>
        <v>0.35000000000000014</v>
      </c>
      <c r="B43">
        <f t="shared" si="0"/>
        <v>1.0666916465084546</v>
      </c>
      <c r="C43">
        <f t="shared" si="1"/>
        <v>9.933308353491546</v>
      </c>
      <c r="D43">
        <f t="shared" si="2"/>
        <v>11</v>
      </c>
    </row>
    <row r="44" spans="1:4" ht="12.75">
      <c r="A44">
        <f t="shared" si="3"/>
        <v>0.36000000000000015</v>
      </c>
      <c r="B44">
        <f t="shared" si="0"/>
        <v>0.9978974861835367</v>
      </c>
      <c r="C44">
        <f t="shared" si="1"/>
        <v>10.002102513816464</v>
      </c>
      <c r="D44">
        <f t="shared" si="2"/>
        <v>11</v>
      </c>
    </row>
    <row r="45" spans="1:4" ht="12.75">
      <c r="A45">
        <f t="shared" si="3"/>
        <v>0.37000000000000016</v>
      </c>
      <c r="B45">
        <f t="shared" si="0"/>
        <v>0.9335400686701907</v>
      </c>
      <c r="C45">
        <f t="shared" si="1"/>
        <v>10.06645993132981</v>
      </c>
      <c r="D45">
        <f t="shared" si="2"/>
        <v>11</v>
      </c>
    </row>
    <row r="46" spans="1:4" ht="12.75">
      <c r="A46">
        <f t="shared" si="3"/>
        <v>0.38000000000000017</v>
      </c>
      <c r="B46">
        <f t="shared" si="0"/>
        <v>0.8733332550478592</v>
      </c>
      <c r="C46">
        <f t="shared" si="1"/>
        <v>10.126666744952141</v>
      </c>
      <c r="D46">
        <f t="shared" si="2"/>
        <v>11</v>
      </c>
    </row>
    <row r="47" spans="1:4" ht="12.75">
      <c r="A47">
        <f t="shared" si="3"/>
        <v>0.3900000000000002</v>
      </c>
      <c r="B47">
        <f t="shared" si="0"/>
        <v>0.8170093603576719</v>
      </c>
      <c r="C47">
        <f t="shared" si="1"/>
        <v>10.182990639642329</v>
      </c>
      <c r="D47">
        <f t="shared" si="2"/>
        <v>11</v>
      </c>
    </row>
    <row r="48" spans="1:4" ht="12.75">
      <c r="A48">
        <f t="shared" si="3"/>
        <v>0.4000000000000002</v>
      </c>
      <c r="B48">
        <f t="shared" si="0"/>
        <v>0.7643179634508159</v>
      </c>
      <c r="C48">
        <f t="shared" si="1"/>
        <v>10.235682036549184</v>
      </c>
      <c r="D48">
        <f t="shared" si="2"/>
        <v>11</v>
      </c>
    </row>
    <row r="49" spans="1:4" ht="12.75">
      <c r="A49">
        <f t="shared" si="3"/>
        <v>0.4100000000000002</v>
      </c>
      <c r="B49">
        <f t="shared" si="0"/>
        <v>0.7150247935933789</v>
      </c>
      <c r="C49">
        <f t="shared" si="1"/>
        <v>10.28497520640662</v>
      </c>
      <c r="D49">
        <f t="shared" si="2"/>
        <v>11</v>
      </c>
    </row>
    <row r="50" spans="1:4" ht="12.75">
      <c r="A50">
        <f t="shared" si="3"/>
        <v>0.4200000000000002</v>
      </c>
      <c r="B50">
        <f t="shared" si="0"/>
        <v>0.6689106888773969</v>
      </c>
      <c r="C50">
        <f t="shared" si="1"/>
        <v>10.331089311122604</v>
      </c>
      <c r="D50">
        <f t="shared" si="2"/>
        <v>11</v>
      </c>
    </row>
    <row r="51" spans="1:4" ht="12.75">
      <c r="A51">
        <f t="shared" si="3"/>
        <v>0.4300000000000002</v>
      </c>
      <c r="B51">
        <f t="shared" si="0"/>
        <v>0.6257706218071156</v>
      </c>
      <c r="C51">
        <f t="shared" si="1"/>
        <v>10.374229378192885</v>
      </c>
      <c r="D51">
        <f t="shared" si="2"/>
        <v>11</v>
      </c>
    </row>
    <row r="52" spans="1:4" ht="12.75">
      <c r="A52">
        <f t="shared" si="3"/>
        <v>0.4400000000000002</v>
      </c>
      <c r="B52">
        <f t="shared" si="0"/>
        <v>0.5854127877281355</v>
      </c>
      <c r="C52">
        <f t="shared" si="1"/>
        <v>10.414587212271865</v>
      </c>
      <c r="D52">
        <f t="shared" si="2"/>
        <v>11</v>
      </c>
    </row>
    <row r="53" spans="1:4" ht="12.75">
      <c r="A53">
        <f t="shared" si="3"/>
        <v>0.45000000000000023</v>
      </c>
      <c r="B53">
        <f t="shared" si="0"/>
        <v>0.5476577520465024</v>
      </c>
      <c r="C53">
        <f t="shared" si="1"/>
        <v>10.452342247953498</v>
      </c>
      <c r="D53">
        <f t="shared" si="2"/>
        <v>11</v>
      </c>
    </row>
    <row r="54" spans="1:4" ht="12.75">
      <c r="A54">
        <f t="shared" si="3"/>
        <v>0.46000000000000024</v>
      </c>
      <c r="B54">
        <f t="shared" si="0"/>
        <v>0.5123376524462169</v>
      </c>
      <c r="C54">
        <f t="shared" si="1"/>
        <v>10.487662347553783</v>
      </c>
      <c r="D54">
        <f t="shared" si="2"/>
        <v>11</v>
      </c>
    </row>
    <row r="55" spans="1:4" ht="12.75">
      <c r="A55">
        <f t="shared" si="3"/>
        <v>0.47000000000000025</v>
      </c>
      <c r="B55">
        <f t="shared" si="0"/>
        <v>0.4792954525581371</v>
      </c>
      <c r="C55">
        <f t="shared" si="1"/>
        <v>10.520704547441863</v>
      </c>
      <c r="D55">
        <f t="shared" si="2"/>
        <v>11</v>
      </c>
    </row>
    <row r="56" spans="1:4" ht="12.75">
      <c r="A56">
        <f t="shared" si="3"/>
        <v>0.48000000000000026</v>
      </c>
      <c r="B56">
        <f t="shared" si="0"/>
        <v>0.44838424376202773</v>
      </c>
      <c r="C56">
        <f t="shared" si="1"/>
        <v>10.551615756237972</v>
      </c>
      <c r="D56">
        <f t="shared" si="2"/>
        <v>11</v>
      </c>
    </row>
    <row r="57" spans="1:4" ht="12.75">
      <c r="A57">
        <f t="shared" si="3"/>
        <v>0.49000000000000027</v>
      </c>
      <c r="B57">
        <f t="shared" si="0"/>
        <v>0.41946659201749625</v>
      </c>
      <c r="C57">
        <f t="shared" si="1"/>
        <v>10.580533407982504</v>
      </c>
      <c r="D57">
        <f t="shared" si="2"/>
        <v>11</v>
      </c>
    </row>
    <row r="58" spans="1:4" ht="12.75">
      <c r="A58">
        <f t="shared" si="3"/>
        <v>0.5000000000000002</v>
      </c>
      <c r="B58">
        <f t="shared" si="0"/>
        <v>0.39241392681977594</v>
      </c>
      <c r="C58">
        <f t="shared" si="1"/>
        <v>10.607586073180224</v>
      </c>
      <c r="D58">
        <f t="shared" si="2"/>
        <v>11</v>
      </c>
    </row>
    <row r="59" spans="1:4" ht="12.75">
      <c r="A59">
        <f t="shared" si="3"/>
        <v>0.5100000000000002</v>
      </c>
      <c r="B59">
        <f t="shared" si="0"/>
        <v>0.36710596956358627</v>
      </c>
      <c r="C59">
        <f t="shared" si="1"/>
        <v>10.632894030436415</v>
      </c>
      <c r="D59">
        <f t="shared" si="2"/>
        <v>11</v>
      </c>
    </row>
    <row r="60" spans="1:4" ht="12.75">
      <c r="A60">
        <f t="shared" si="3"/>
        <v>0.5200000000000002</v>
      </c>
      <c r="B60">
        <f t="shared" si="0"/>
        <v>0.3434301987735393</v>
      </c>
      <c r="C60">
        <f t="shared" si="1"/>
        <v>10.65656980122646</v>
      </c>
      <c r="D60">
        <f t="shared" si="2"/>
        <v>11</v>
      </c>
    </row>
    <row r="61" spans="1:4" ht="12.75">
      <c r="A61">
        <f t="shared" si="3"/>
        <v>0.5300000000000002</v>
      </c>
      <c r="B61">
        <f t="shared" si="0"/>
        <v>0.32128134982344303</v>
      </c>
      <c r="C61">
        <f t="shared" si="1"/>
        <v>10.678718650176556</v>
      </c>
      <c r="D61">
        <f t="shared" si="2"/>
        <v>11</v>
      </c>
    </row>
    <row r="62" spans="1:4" ht="12.75">
      <c r="A62">
        <f t="shared" si="3"/>
        <v>0.5400000000000003</v>
      </c>
      <c r="B62">
        <f t="shared" si="0"/>
        <v>0.30056094692021773</v>
      </c>
      <c r="C62">
        <f t="shared" si="1"/>
        <v>10.699439053079782</v>
      </c>
      <c r="D62">
        <f t="shared" si="2"/>
        <v>11</v>
      </c>
    </row>
    <row r="63" spans="1:4" ht="12.75">
      <c r="A63">
        <f t="shared" si="3"/>
        <v>0.5500000000000003</v>
      </c>
      <c r="B63">
        <f t="shared" si="0"/>
        <v>0.2811768652715809</v>
      </c>
      <c r="C63">
        <f t="shared" si="1"/>
        <v>10.718823134728419</v>
      </c>
      <c r="D63">
        <f t="shared" si="2"/>
        <v>11</v>
      </c>
    </row>
    <row r="64" spans="1:4" ht="12.75">
      <c r="A64">
        <f t="shared" si="3"/>
        <v>0.5600000000000003</v>
      </c>
      <c r="B64">
        <f t="shared" si="0"/>
        <v>0.2630429214908579</v>
      </c>
      <c r="C64">
        <f t="shared" si="1"/>
        <v>10.736957078509143</v>
      </c>
      <c r="D64">
        <f t="shared" si="2"/>
        <v>11</v>
      </c>
    </row>
    <row r="65" spans="1:4" ht="12.75">
      <c r="A65">
        <f t="shared" si="3"/>
        <v>0.5700000000000003</v>
      </c>
      <c r="B65">
        <f t="shared" si="0"/>
        <v>0.24607849041782104</v>
      </c>
      <c r="C65">
        <f t="shared" si="1"/>
        <v>10.75392150958218</v>
      </c>
      <c r="D65">
        <f t="shared" si="2"/>
        <v>11</v>
      </c>
    </row>
    <row r="66" spans="1:4" ht="12.75">
      <c r="A66">
        <f t="shared" si="3"/>
        <v>0.5800000000000003</v>
      </c>
      <c r="B66">
        <f t="shared" si="0"/>
        <v>0.23020814665190767</v>
      </c>
      <c r="C66">
        <f t="shared" si="1"/>
        <v>10.769791853348092</v>
      </c>
      <c r="D66">
        <f t="shared" si="2"/>
        <v>11</v>
      </c>
    </row>
    <row r="67" spans="1:4" ht="12.75">
      <c r="A67">
        <f t="shared" si="3"/>
        <v>0.5900000000000003</v>
      </c>
      <c r="B67">
        <f t="shared" si="0"/>
        <v>0.2153613292040426</v>
      </c>
      <c r="C67">
        <f t="shared" si="1"/>
        <v>10.784638670795957</v>
      </c>
      <c r="D67">
        <f t="shared" si="2"/>
        <v>11</v>
      </c>
    </row>
    <row r="68" spans="1:4" ht="12.75">
      <c r="A68">
        <f t="shared" si="3"/>
        <v>0.6000000000000003</v>
      </c>
      <c r="B68">
        <f t="shared" si="0"/>
        <v>0.20147202777607542</v>
      </c>
      <c r="C68">
        <f t="shared" si="1"/>
        <v>10.798527972223924</v>
      </c>
      <c r="D68">
        <f t="shared" si="2"/>
        <v>11</v>
      </c>
    </row>
    <row r="69" spans="1:4" ht="12.75">
      <c r="A69">
        <f t="shared" si="3"/>
        <v>0.6100000000000003</v>
      </c>
      <c r="B69">
        <f t="shared" si="0"/>
        <v>0.18847848927300273</v>
      </c>
      <c r="C69">
        <f t="shared" si="1"/>
        <v>10.811521510726998</v>
      </c>
      <c r="D69">
        <f t="shared" si="2"/>
        <v>11</v>
      </c>
    </row>
    <row r="70" spans="1:4" ht="12.75">
      <c r="A70">
        <f t="shared" si="3"/>
        <v>0.6200000000000003</v>
      </c>
      <c r="B70">
        <f t="shared" si="0"/>
        <v>0.17632294324310094</v>
      </c>
      <c r="C70">
        <f t="shared" si="1"/>
        <v>10.8236770567569</v>
      </c>
      <c r="D70">
        <f t="shared" si="2"/>
        <v>11</v>
      </c>
    </row>
    <row r="71" spans="1:4" ht="12.75">
      <c r="A71">
        <f t="shared" si="3"/>
        <v>0.6300000000000003</v>
      </c>
      <c r="B71">
        <f t="shared" si="0"/>
        <v>0.16495134502525444</v>
      </c>
      <c r="C71">
        <f t="shared" si="1"/>
        <v>10.835048654974745</v>
      </c>
      <c r="D71">
        <f t="shared" si="2"/>
        <v>11</v>
      </c>
    </row>
    <row r="72" spans="1:4" ht="12.75">
      <c r="A72">
        <f t="shared" si="3"/>
        <v>0.6400000000000003</v>
      </c>
      <c r="B72">
        <f t="shared" si="0"/>
        <v>0.1543131354614858</v>
      </c>
      <c r="C72">
        <f t="shared" si="1"/>
        <v>10.845686864538514</v>
      </c>
      <c r="D72">
        <f t="shared" si="2"/>
        <v>11</v>
      </c>
    </row>
    <row r="73" spans="1:4" ht="12.75">
      <c r="A73">
        <f t="shared" si="3"/>
        <v>0.6500000000000004</v>
      </c>
      <c r="B73">
        <f aca="true" t="shared" si="4" ref="B73:B136">V*EXP(-Rt*A73/L)</f>
        <v>0.14436101610635024</v>
      </c>
      <c r="C73">
        <f aca="true" t="shared" si="5" ref="C73:C136">V*(1-EXP(-Rt*A73/L))</f>
        <v>10.85563898389365</v>
      </c>
      <c r="D73">
        <f aca="true" t="shared" si="6" ref="D73:D136">V</f>
        <v>11</v>
      </c>
    </row>
    <row r="74" spans="1:4" ht="12.75">
      <c r="A74">
        <f aca="true" t="shared" si="7" ref="A74:A137">A73+0.01</f>
        <v>0.6600000000000004</v>
      </c>
      <c r="B74">
        <f t="shared" si="4"/>
        <v>0.13505073893375258</v>
      </c>
      <c r="C74">
        <f t="shared" si="5"/>
        <v>10.864949261066247</v>
      </c>
      <c r="D74">
        <f t="shared" si="6"/>
        <v>11</v>
      </c>
    </row>
    <row r="75" spans="1:4" ht="12.75">
      <c r="A75">
        <f t="shared" si="7"/>
        <v>0.6700000000000004</v>
      </c>
      <c r="B75">
        <f t="shared" si="4"/>
        <v>0.1263409096062069</v>
      </c>
      <c r="C75">
        <f t="shared" si="5"/>
        <v>10.873659090393794</v>
      </c>
      <c r="D75">
        <f t="shared" si="6"/>
        <v>11</v>
      </c>
    </row>
    <row r="76" spans="1:4" ht="12.75">
      <c r="A76">
        <f t="shared" si="7"/>
        <v>0.6800000000000004</v>
      </c>
      <c r="B76">
        <f t="shared" si="4"/>
        <v>0.1181928034318548</v>
      </c>
      <c r="C76">
        <f t="shared" si="5"/>
        <v>10.881807196568145</v>
      </c>
      <c r="D76">
        <f t="shared" si="6"/>
        <v>11</v>
      </c>
    </row>
    <row r="77" spans="1:4" ht="12.75">
      <c r="A77">
        <f t="shared" si="7"/>
        <v>0.6900000000000004</v>
      </c>
      <c r="B77">
        <f t="shared" si="4"/>
        <v>0.11057019319096914</v>
      </c>
      <c r="C77">
        <f t="shared" si="5"/>
        <v>10.889429806809032</v>
      </c>
      <c r="D77">
        <f t="shared" si="6"/>
        <v>11</v>
      </c>
    </row>
    <row r="78" spans="1:4" ht="12.75">
      <c r="A78">
        <f t="shared" si="7"/>
        <v>0.7000000000000004</v>
      </c>
      <c r="B78">
        <f t="shared" si="4"/>
        <v>0.10343918806644707</v>
      </c>
      <c r="C78">
        <f t="shared" si="5"/>
        <v>10.896560811933552</v>
      </c>
      <c r="D78">
        <f t="shared" si="6"/>
        <v>11</v>
      </c>
    </row>
    <row r="79" spans="1:4" ht="12.75">
      <c r="A79">
        <f t="shared" si="7"/>
        <v>0.7100000000000004</v>
      </c>
      <c r="B79">
        <f t="shared" si="4"/>
        <v>0.09676808296216033</v>
      </c>
      <c r="C79">
        <f t="shared" si="5"/>
        <v>10.90323191703784</v>
      </c>
      <c r="D79">
        <f t="shared" si="6"/>
        <v>11</v>
      </c>
    </row>
    <row r="80" spans="1:4" ht="12.75">
      <c r="A80">
        <f t="shared" si="7"/>
        <v>0.7200000000000004</v>
      </c>
      <c r="B80">
        <f t="shared" si="4"/>
        <v>0.09052721753922001</v>
      </c>
      <c r="C80">
        <f t="shared" si="5"/>
        <v>10.90947278246078</v>
      </c>
      <c r="D80">
        <f t="shared" si="6"/>
        <v>11</v>
      </c>
    </row>
    <row r="81" spans="1:4" ht="12.75">
      <c r="A81">
        <f t="shared" si="7"/>
        <v>0.7300000000000004</v>
      </c>
      <c r="B81">
        <f t="shared" si="4"/>
        <v>0.08468884434341711</v>
      </c>
      <c r="C81">
        <f t="shared" si="5"/>
        <v>10.915311155656584</v>
      </c>
      <c r="D81">
        <f t="shared" si="6"/>
        <v>11</v>
      </c>
    </row>
    <row r="82" spans="1:4" ht="12.75">
      <c r="A82">
        <f t="shared" si="7"/>
        <v>0.7400000000000004</v>
      </c>
      <c r="B82">
        <f t="shared" si="4"/>
        <v>0.07922700543752213</v>
      </c>
      <c r="C82">
        <f t="shared" si="5"/>
        <v>10.920772994562478</v>
      </c>
      <c r="D82">
        <f t="shared" si="6"/>
        <v>11</v>
      </c>
    </row>
    <row r="83" spans="1:4" ht="12.75">
      <c r="A83">
        <f t="shared" si="7"/>
        <v>0.7500000000000004</v>
      </c>
      <c r="B83">
        <f t="shared" si="4"/>
        <v>0.07411741698993994</v>
      </c>
      <c r="C83">
        <f t="shared" si="5"/>
        <v>10.92588258301006</v>
      </c>
      <c r="D83">
        <f t="shared" si="6"/>
        <v>11</v>
      </c>
    </row>
    <row r="84" spans="1:4" ht="12.75">
      <c r="A84">
        <f t="shared" si="7"/>
        <v>0.7600000000000005</v>
      </c>
      <c r="B84">
        <f t="shared" si="4"/>
        <v>0.06933736130658986</v>
      </c>
      <c r="C84">
        <f t="shared" si="5"/>
        <v>10.93066263869341</v>
      </c>
      <c r="D84">
        <f t="shared" si="6"/>
        <v>11</v>
      </c>
    </row>
    <row r="85" spans="1:4" ht="12.75">
      <c r="A85">
        <f t="shared" si="7"/>
        <v>0.7700000000000005</v>
      </c>
      <c r="B85">
        <f t="shared" si="4"/>
        <v>0.06486558582597586</v>
      </c>
      <c r="C85">
        <f t="shared" si="5"/>
        <v>10.935134414174025</v>
      </c>
      <c r="D85">
        <f t="shared" si="6"/>
        <v>11</v>
      </c>
    </row>
    <row r="86" spans="1:4" ht="12.75">
      <c r="A86">
        <f t="shared" si="7"/>
        <v>0.7800000000000005</v>
      </c>
      <c r="B86">
        <f t="shared" si="4"/>
        <v>0.060682208628368324</v>
      </c>
      <c r="C86">
        <f t="shared" si="5"/>
        <v>10.939317791371632</v>
      </c>
      <c r="D86">
        <f t="shared" si="6"/>
        <v>11</v>
      </c>
    </row>
    <row r="87" spans="1:4" ht="12.75">
      <c r="A87">
        <f t="shared" si="7"/>
        <v>0.7900000000000005</v>
      </c>
      <c r="B87">
        <f t="shared" si="4"/>
        <v>0.056768630038984434</v>
      </c>
      <c r="C87">
        <f t="shared" si="5"/>
        <v>10.943231369961016</v>
      </c>
      <c r="D87">
        <f t="shared" si="6"/>
        <v>11</v>
      </c>
    </row>
    <row r="88" spans="1:4" ht="12.75">
      <c r="A88">
        <f t="shared" si="7"/>
        <v>0.8000000000000005</v>
      </c>
      <c r="B88">
        <f t="shared" si="4"/>
        <v>0.05310744993214567</v>
      </c>
      <c r="C88">
        <f t="shared" si="5"/>
        <v>10.946892550067854</v>
      </c>
      <c r="D88">
        <f t="shared" si="6"/>
        <v>11</v>
      </c>
    </row>
    <row r="89" spans="1:4" ht="12.75">
      <c r="A89">
        <f t="shared" si="7"/>
        <v>0.8100000000000005</v>
      </c>
      <c r="B89">
        <f t="shared" si="4"/>
        <v>0.0496823903687392</v>
      </c>
      <c r="C89">
        <f t="shared" si="5"/>
        <v>10.950317609631261</v>
      </c>
      <c r="D89">
        <f t="shared" si="6"/>
        <v>11</v>
      </c>
    </row>
    <row r="90" spans="1:4" ht="12.75">
      <c r="A90">
        <f t="shared" si="7"/>
        <v>0.8200000000000005</v>
      </c>
      <c r="B90">
        <f t="shared" si="4"/>
        <v>0.046478223223023106</v>
      </c>
      <c r="C90">
        <f t="shared" si="5"/>
        <v>10.953521776776977</v>
      </c>
      <c r="D90">
        <f t="shared" si="6"/>
        <v>11</v>
      </c>
    </row>
    <row r="91" spans="1:4" ht="12.75">
      <c r="A91">
        <f t="shared" si="7"/>
        <v>0.8300000000000005</v>
      </c>
      <c r="B91">
        <f t="shared" si="4"/>
        <v>0.04348070247699687</v>
      </c>
      <c r="C91">
        <f t="shared" si="5"/>
        <v>10.956519297523002</v>
      </c>
      <c r="D91">
        <f t="shared" si="6"/>
        <v>11</v>
      </c>
    </row>
    <row r="92" spans="1:4" ht="12.75">
      <c r="A92">
        <f t="shared" si="7"/>
        <v>0.8400000000000005</v>
      </c>
      <c r="B92">
        <f t="shared" si="4"/>
        <v>0.04067650088131207</v>
      </c>
      <c r="C92">
        <f t="shared" si="5"/>
        <v>10.959323499118687</v>
      </c>
      <c r="D92">
        <f t="shared" si="6"/>
        <v>11</v>
      </c>
    </row>
    <row r="93" spans="1:4" ht="12.75">
      <c r="A93">
        <f t="shared" si="7"/>
        <v>0.8500000000000005</v>
      </c>
      <c r="B93">
        <f t="shared" si="4"/>
        <v>0.03805315070111221</v>
      </c>
      <c r="C93">
        <f t="shared" si="5"/>
        <v>10.961946849298888</v>
      </c>
      <c r="D93">
        <f t="shared" si="6"/>
        <v>11</v>
      </c>
    </row>
    <row r="94" spans="1:4" ht="12.75">
      <c r="A94">
        <f t="shared" si="7"/>
        <v>0.8600000000000005</v>
      </c>
      <c r="B94">
        <f t="shared" si="4"/>
        <v>0.03559898828335128</v>
      </c>
      <c r="C94">
        <f t="shared" si="5"/>
        <v>10.96440101171665</v>
      </c>
      <c r="D94">
        <f t="shared" si="6"/>
        <v>11</v>
      </c>
    </row>
    <row r="95" spans="1:4" ht="12.75">
      <c r="A95">
        <f t="shared" si="7"/>
        <v>0.8700000000000006</v>
      </c>
      <c r="B95">
        <f t="shared" si="4"/>
        <v>0.03330310219913382</v>
      </c>
      <c r="C95">
        <f t="shared" si="5"/>
        <v>10.966696897800867</v>
      </c>
      <c r="D95">
        <f t="shared" si="6"/>
        <v>11</v>
      </c>
    </row>
    <row r="96" spans="1:4" ht="12.75">
      <c r="A96">
        <f t="shared" si="7"/>
        <v>0.8800000000000006</v>
      </c>
      <c r="B96">
        <f t="shared" si="4"/>
        <v>0.031155284730511528</v>
      </c>
      <c r="C96">
        <f t="shared" si="5"/>
        <v>10.968844715269487</v>
      </c>
      <c r="D96">
        <f t="shared" si="6"/>
        <v>11</v>
      </c>
    </row>
    <row r="97" spans="1:4" ht="12.75">
      <c r="A97">
        <f t="shared" si="7"/>
        <v>0.8900000000000006</v>
      </c>
      <c r="B97">
        <f t="shared" si="4"/>
        <v>0.02914598648604244</v>
      </c>
      <c r="C97">
        <f t="shared" si="5"/>
        <v>10.970854013513957</v>
      </c>
      <c r="D97">
        <f t="shared" si="6"/>
        <v>11</v>
      </c>
    </row>
    <row r="98" spans="1:4" ht="12.75">
      <c r="A98">
        <f t="shared" si="7"/>
        <v>0.9000000000000006</v>
      </c>
      <c r="B98">
        <f t="shared" si="4"/>
        <v>0.02726627394332985</v>
      </c>
      <c r="C98">
        <f t="shared" si="5"/>
        <v>10.97273372605667</v>
      </c>
      <c r="D98">
        <f t="shared" si="6"/>
        <v>11</v>
      </c>
    </row>
    <row r="99" spans="1:4" ht="12.75">
      <c r="A99">
        <f t="shared" si="7"/>
        <v>0.9100000000000006</v>
      </c>
      <c r="B99">
        <f t="shared" si="4"/>
        <v>0.025507789729770667</v>
      </c>
      <c r="C99">
        <f t="shared" si="5"/>
        <v>10.97449221027023</v>
      </c>
      <c r="D99">
        <f t="shared" si="6"/>
        <v>11</v>
      </c>
    </row>
    <row r="100" spans="1:4" ht="12.75">
      <c r="A100">
        <f t="shared" si="7"/>
        <v>0.9200000000000006</v>
      </c>
      <c r="B100">
        <f t="shared" si="4"/>
        <v>0.023862715464918208</v>
      </c>
      <c r="C100">
        <f t="shared" si="5"/>
        <v>10.976137284535081</v>
      </c>
      <c r="D100">
        <f t="shared" si="6"/>
        <v>11</v>
      </c>
    </row>
    <row r="101" spans="1:4" ht="12.75">
      <c r="A101">
        <f t="shared" si="7"/>
        <v>0.9300000000000006</v>
      </c>
      <c r="B101">
        <f t="shared" si="4"/>
        <v>0.022323736999252993</v>
      </c>
      <c r="C101">
        <f t="shared" si="5"/>
        <v>10.977676263000747</v>
      </c>
      <c r="D101">
        <f t="shared" si="6"/>
        <v>11</v>
      </c>
    </row>
    <row r="102" spans="1:4" ht="12.75">
      <c r="A102">
        <f t="shared" si="7"/>
        <v>0.9400000000000006</v>
      </c>
      <c r="B102">
        <f t="shared" si="4"/>
        <v>0.02088401189480995</v>
      </c>
      <c r="C102">
        <f t="shared" si="5"/>
        <v>10.979115988105189</v>
      </c>
      <c r="D102">
        <f t="shared" si="6"/>
        <v>11</v>
      </c>
    </row>
    <row r="103" spans="1:4" ht="12.75">
      <c r="A103">
        <f t="shared" si="7"/>
        <v>0.9500000000000006</v>
      </c>
      <c r="B103">
        <f t="shared" si="4"/>
        <v>0.019537139003078064</v>
      </c>
      <c r="C103">
        <f t="shared" si="5"/>
        <v>10.980462860996923</v>
      </c>
      <c r="D103">
        <f t="shared" si="6"/>
        <v>11</v>
      </c>
    </row>
    <row r="104" spans="1:4" ht="12.75">
      <c r="A104">
        <f t="shared" si="7"/>
        <v>0.9600000000000006</v>
      </c>
      <c r="B104">
        <f t="shared" si="4"/>
        <v>0.01827713000491319</v>
      </c>
      <c r="C104">
        <f t="shared" si="5"/>
        <v>10.981722869995087</v>
      </c>
      <c r="D104">
        <f t="shared" si="6"/>
        <v>11</v>
      </c>
    </row>
    <row r="105" spans="1:4" ht="12.75">
      <c r="A105">
        <f t="shared" si="7"/>
        <v>0.9700000000000006</v>
      </c>
      <c r="B105">
        <f t="shared" si="4"/>
        <v>0.017098382785927263</v>
      </c>
      <c r="C105">
        <f t="shared" si="5"/>
        <v>10.982901617214072</v>
      </c>
      <c r="D105">
        <f t="shared" si="6"/>
        <v>11</v>
      </c>
    </row>
    <row r="106" spans="1:4" ht="12.75">
      <c r="A106">
        <f t="shared" si="7"/>
        <v>0.9800000000000006</v>
      </c>
      <c r="B106">
        <f t="shared" si="4"/>
        <v>0.01599565652897933</v>
      </c>
      <c r="C106">
        <f t="shared" si="5"/>
        <v>10.984004343471021</v>
      </c>
      <c r="D106">
        <f t="shared" si="6"/>
        <v>11</v>
      </c>
    </row>
    <row r="107" spans="1:4" ht="12.75">
      <c r="A107">
        <f t="shared" si="7"/>
        <v>0.9900000000000007</v>
      </c>
      <c r="B107">
        <f t="shared" si="4"/>
        <v>0.014964048413026766</v>
      </c>
      <c r="C107">
        <f t="shared" si="5"/>
        <v>10.985035951586973</v>
      </c>
      <c r="D107">
        <f t="shared" si="6"/>
        <v>11</v>
      </c>
    </row>
    <row r="108" spans="1:4" ht="12.75">
      <c r="A108">
        <f t="shared" si="7"/>
        <v>1.0000000000000007</v>
      </c>
      <c r="B108">
        <f t="shared" si="4"/>
        <v>0.013998971814737825</v>
      </c>
      <c r="C108">
        <f t="shared" si="5"/>
        <v>10.986001028185262</v>
      </c>
      <c r="D108">
        <f t="shared" si="6"/>
        <v>11</v>
      </c>
    </row>
    <row r="109" spans="1:4" ht="12.75">
      <c r="A109">
        <f t="shared" si="7"/>
        <v>1.0100000000000007</v>
      </c>
      <c r="B109">
        <f t="shared" si="4"/>
        <v>0.01309613591594798</v>
      </c>
      <c r="C109">
        <f t="shared" si="5"/>
        <v>10.986903864084052</v>
      </c>
      <c r="D109">
        <f t="shared" si="6"/>
        <v>11</v>
      </c>
    </row>
    <row r="110" spans="1:4" ht="12.75">
      <c r="A110">
        <f t="shared" si="7"/>
        <v>1.0200000000000007</v>
      </c>
      <c r="B110">
        <f t="shared" si="4"/>
        <v>0.01225152662629278</v>
      </c>
      <c r="C110">
        <f t="shared" si="5"/>
        <v>10.987748473373706</v>
      </c>
      <c r="D110">
        <f t="shared" si="6"/>
        <v>11</v>
      </c>
    </row>
    <row r="111" spans="1:4" ht="12.75">
      <c r="A111">
        <f t="shared" si="7"/>
        <v>1.0300000000000007</v>
      </c>
      <c r="B111">
        <f t="shared" si="4"/>
        <v>0.011461388736197741</v>
      </c>
      <c r="C111">
        <f t="shared" si="5"/>
        <v>10.988538611263802</v>
      </c>
      <c r="D111">
        <f t="shared" si="6"/>
        <v>11</v>
      </c>
    </row>
    <row r="112" spans="1:4" ht="12.75">
      <c r="A112">
        <f t="shared" si="7"/>
        <v>1.0400000000000007</v>
      </c>
      <c r="B112">
        <f t="shared" si="4"/>
        <v>0.010722209220875694</v>
      </c>
      <c r="C112">
        <f t="shared" si="5"/>
        <v>10.989277790779123</v>
      </c>
      <c r="D112">
        <f t="shared" si="6"/>
        <v>11</v>
      </c>
    </row>
    <row r="113" spans="1:4" ht="12.75">
      <c r="A113">
        <f t="shared" si="7"/>
        <v>1.0500000000000007</v>
      </c>
      <c r="B113">
        <f t="shared" si="4"/>
        <v>0.010030701621099633</v>
      </c>
      <c r="C113">
        <f t="shared" si="5"/>
        <v>10.9899692983789</v>
      </c>
      <c r="D113">
        <f t="shared" si="6"/>
        <v>11</v>
      </c>
    </row>
    <row r="114" spans="1:4" ht="12.75">
      <c r="A114">
        <f t="shared" si="7"/>
        <v>1.0600000000000007</v>
      </c>
      <c r="B114">
        <f t="shared" si="4"/>
        <v>0.00938379143130668</v>
      </c>
      <c r="C114">
        <f t="shared" si="5"/>
        <v>10.990616208568692</v>
      </c>
      <c r="D114">
        <f t="shared" si="6"/>
        <v>11</v>
      </c>
    </row>
    <row r="115" spans="1:4" ht="12.75">
      <c r="A115">
        <f t="shared" si="7"/>
        <v>1.0700000000000007</v>
      </c>
      <c r="B115">
        <f t="shared" si="4"/>
        <v>0.008778602430067244</v>
      </c>
      <c r="C115">
        <f t="shared" si="5"/>
        <v>10.991221397569934</v>
      </c>
      <c r="D115">
        <f t="shared" si="6"/>
        <v>11</v>
      </c>
    </row>
    <row r="116" spans="1:4" ht="12.75">
      <c r="A116">
        <f t="shared" si="7"/>
        <v>1.0800000000000007</v>
      </c>
      <c r="B116">
        <f t="shared" si="4"/>
        <v>0.008212443892143428</v>
      </c>
      <c r="C116">
        <f t="shared" si="5"/>
        <v>10.991787556107855</v>
      </c>
      <c r="D116">
        <f t="shared" si="6"/>
        <v>11</v>
      </c>
    </row>
    <row r="117" spans="1:4" ht="12.75">
      <c r="A117">
        <f t="shared" si="7"/>
        <v>1.0900000000000007</v>
      </c>
      <c r="B117">
        <f t="shared" si="4"/>
        <v>0.007682798625280424</v>
      </c>
      <c r="C117">
        <f t="shared" si="5"/>
        <v>10.99231720137472</v>
      </c>
      <c r="D117">
        <f t="shared" si="6"/>
        <v>11</v>
      </c>
    </row>
    <row r="118" spans="1:4" ht="12.75">
      <c r="A118">
        <f t="shared" si="7"/>
        <v>1.1000000000000008</v>
      </c>
      <c r="B118">
        <f t="shared" si="4"/>
        <v>0.007187311778541148</v>
      </c>
      <c r="C118">
        <f t="shared" si="5"/>
        <v>10.99281268822146</v>
      </c>
      <c r="D118">
        <f t="shared" si="6"/>
        <v>11</v>
      </c>
    </row>
    <row r="119" spans="1:4" ht="12.75">
      <c r="A119">
        <f t="shared" si="7"/>
        <v>1.1100000000000008</v>
      </c>
      <c r="B119">
        <f t="shared" si="4"/>
        <v>0.006723780372425259</v>
      </c>
      <c r="C119">
        <f t="shared" si="5"/>
        <v>10.993276219627575</v>
      </c>
      <c r="D119">
        <f t="shared" si="6"/>
        <v>11</v>
      </c>
    </row>
    <row r="120" spans="1:4" ht="12.75">
      <c r="A120">
        <f t="shared" si="7"/>
        <v>1.1200000000000008</v>
      </c>
      <c r="B120">
        <f t="shared" si="4"/>
        <v>0.006290143504222325</v>
      </c>
      <c r="C120">
        <f t="shared" si="5"/>
        <v>10.993709856495778</v>
      </c>
      <c r="D120">
        <f t="shared" si="6"/>
        <v>11</v>
      </c>
    </row>
    <row r="121" spans="1:4" ht="12.75">
      <c r="A121">
        <f t="shared" si="7"/>
        <v>1.1300000000000008</v>
      </c>
      <c r="B121">
        <f t="shared" si="4"/>
        <v>0.005884473185051242</v>
      </c>
      <c r="C121">
        <f t="shared" si="5"/>
        <v>10.99411552681495</v>
      </c>
      <c r="D121">
        <f t="shared" si="6"/>
        <v>11</v>
      </c>
    </row>
    <row r="122" spans="1:4" ht="12.75">
      <c r="A122">
        <f t="shared" si="7"/>
        <v>1.1400000000000008</v>
      </c>
      <c r="B122">
        <f t="shared" si="4"/>
        <v>0.00550496576784669</v>
      </c>
      <c r="C122">
        <f t="shared" si="5"/>
        <v>10.994495034232154</v>
      </c>
      <c r="D122">
        <f t="shared" si="6"/>
        <v>11</v>
      </c>
    </row>
    <row r="123" spans="1:4" ht="12.75">
      <c r="A123">
        <f t="shared" si="7"/>
        <v>1.1500000000000008</v>
      </c>
      <c r="B123">
        <f t="shared" si="4"/>
        <v>0.005149933928180523</v>
      </c>
      <c r="C123">
        <f t="shared" si="5"/>
        <v>10.99485006607182</v>
      </c>
      <c r="D123">
        <f t="shared" si="6"/>
        <v>11</v>
      </c>
    </row>
    <row r="124" spans="1:4" ht="12.75">
      <c r="A124">
        <f t="shared" si="7"/>
        <v>1.1600000000000008</v>
      </c>
      <c r="B124">
        <f t="shared" si="4"/>
        <v>0.004817799162264194</v>
      </c>
      <c r="C124">
        <f t="shared" si="5"/>
        <v>10.995182200837736</v>
      </c>
      <c r="D124">
        <f t="shared" si="6"/>
        <v>11</v>
      </c>
    </row>
    <row r="125" spans="1:4" ht="12.75">
      <c r="A125">
        <f t="shared" si="7"/>
        <v>1.1700000000000008</v>
      </c>
      <c r="B125">
        <f t="shared" si="4"/>
        <v>0.004507084768777631</v>
      </c>
      <c r="C125">
        <f t="shared" si="5"/>
        <v>10.995492915231223</v>
      </c>
      <c r="D125">
        <f t="shared" si="6"/>
        <v>11</v>
      </c>
    </row>
    <row r="126" spans="1:4" ht="12.75">
      <c r="A126">
        <f t="shared" si="7"/>
        <v>1.1800000000000008</v>
      </c>
      <c r="B126">
        <f t="shared" si="4"/>
        <v>0.004216409283321088</v>
      </c>
      <c r="C126">
        <f t="shared" si="5"/>
        <v>10.995783590716679</v>
      </c>
      <c r="D126">
        <f t="shared" si="6"/>
        <v>11</v>
      </c>
    </row>
    <row r="127" spans="1:4" ht="12.75">
      <c r="A127">
        <f t="shared" si="7"/>
        <v>1.1900000000000008</v>
      </c>
      <c r="B127">
        <f t="shared" si="4"/>
        <v>0.003944480336299029</v>
      </c>
      <c r="C127">
        <f t="shared" si="5"/>
        <v>10.996055519663702</v>
      </c>
      <c r="D127">
        <f t="shared" si="6"/>
        <v>11</v>
      </c>
    </row>
    <row r="128" spans="1:4" ht="12.75">
      <c r="A128">
        <f t="shared" si="7"/>
        <v>1.2000000000000008</v>
      </c>
      <c r="B128">
        <f t="shared" si="4"/>
        <v>0.0036900889069276105</v>
      </c>
      <c r="C128">
        <f t="shared" si="5"/>
        <v>10.996309911093073</v>
      </c>
      <c r="D128">
        <f t="shared" si="6"/>
        <v>11</v>
      </c>
    </row>
    <row r="129" spans="1:4" ht="12.75">
      <c r="A129">
        <f t="shared" si="7"/>
        <v>1.2100000000000009</v>
      </c>
      <c r="B129">
        <f t="shared" si="4"/>
        <v>0.003452103947818468</v>
      </c>
      <c r="C129">
        <f t="shared" si="5"/>
        <v>10.996547896052181</v>
      </c>
      <c r="D129">
        <f t="shared" si="6"/>
        <v>11</v>
      </c>
    </row>
    <row r="130" spans="1:4" ht="12.75">
      <c r="A130">
        <f t="shared" si="7"/>
        <v>1.2200000000000009</v>
      </c>
      <c r="B130">
        <f t="shared" si="4"/>
        <v>0.0032294673562394006</v>
      </c>
      <c r="C130">
        <f t="shared" si="5"/>
        <v>10.996770532643762</v>
      </c>
      <c r="D130">
        <f t="shared" si="6"/>
        <v>11</v>
      </c>
    </row>
    <row r="131" spans="1:4" ht="12.75">
      <c r="A131">
        <f t="shared" si="7"/>
        <v>1.2300000000000009</v>
      </c>
      <c r="B131">
        <f t="shared" si="4"/>
        <v>0.003021189269693552</v>
      </c>
      <c r="C131">
        <f t="shared" si="5"/>
        <v>10.996978810730306</v>
      </c>
      <c r="D131">
        <f t="shared" si="6"/>
        <v>11</v>
      </c>
    </row>
    <row r="132" spans="1:4" ht="12.75">
      <c r="A132">
        <f t="shared" si="7"/>
        <v>1.2400000000000009</v>
      </c>
      <c r="B132">
        <f t="shared" si="4"/>
        <v>0.002826343664900885</v>
      </c>
      <c r="C132">
        <f t="shared" si="5"/>
        <v>10.997173656335098</v>
      </c>
      <c r="D132">
        <f t="shared" si="6"/>
        <v>11</v>
      </c>
    </row>
    <row r="133" spans="1:4" ht="12.75">
      <c r="A133">
        <f t="shared" si="7"/>
        <v>1.2500000000000009</v>
      </c>
      <c r="B133">
        <f t="shared" si="4"/>
        <v>0.002644064240614641</v>
      </c>
      <c r="C133">
        <f t="shared" si="5"/>
        <v>10.997355935759385</v>
      </c>
      <c r="D133">
        <f t="shared" si="6"/>
        <v>11</v>
      </c>
    </row>
    <row r="134" spans="1:4" ht="12.75">
      <c r="A134">
        <f t="shared" si="7"/>
        <v>1.260000000000001</v>
      </c>
      <c r="B134">
        <f t="shared" si="4"/>
        <v>0.002473540565967317</v>
      </c>
      <c r="C134">
        <f t="shared" si="5"/>
        <v>10.997526459434033</v>
      </c>
      <c r="D134">
        <f t="shared" si="6"/>
        <v>11</v>
      </c>
    </row>
    <row r="135" spans="1:4" ht="12.75">
      <c r="A135">
        <f t="shared" si="7"/>
        <v>1.270000000000001</v>
      </c>
      <c r="B135">
        <f t="shared" si="4"/>
        <v>0.0023140144772214825</v>
      </c>
      <c r="C135">
        <f t="shared" si="5"/>
        <v>10.997685985522779</v>
      </c>
      <c r="D135">
        <f t="shared" si="6"/>
        <v>11</v>
      </c>
    </row>
    <row r="136" spans="1:4" ht="12.75">
      <c r="A136">
        <f t="shared" si="7"/>
        <v>1.280000000000001</v>
      </c>
      <c r="B136">
        <f t="shared" si="4"/>
        <v>0.002164776706904985</v>
      </c>
      <c r="C136">
        <f t="shared" si="5"/>
        <v>10.997835223293096</v>
      </c>
      <c r="D136">
        <f t="shared" si="6"/>
        <v>11</v>
      </c>
    </row>
    <row r="137" spans="1:4" ht="12.75">
      <c r="A137">
        <f t="shared" si="7"/>
        <v>1.290000000000001</v>
      </c>
      <c r="B137">
        <f aca="true" t="shared" si="8" ref="B137:B200">V*EXP(-Rt*A137/L)</f>
        <v>0.002025163730343357</v>
      </c>
      <c r="C137">
        <f aca="true" t="shared" si="9" ref="C137:C200">V*(1-EXP(-Rt*A137/L))</f>
        <v>10.997974836269657</v>
      </c>
      <c r="D137">
        <f aca="true" t="shared" si="10" ref="D137:D200">V</f>
        <v>11</v>
      </c>
    </row>
    <row r="138" spans="1:4" ht="12.75">
      <c r="A138">
        <f aca="true" t="shared" si="11" ref="A138:A201">A137+0.01</f>
        <v>1.300000000000001</v>
      </c>
      <c r="B138">
        <f t="shared" si="8"/>
        <v>0.0018945548155688981</v>
      </c>
      <c r="C138">
        <f t="shared" si="9"/>
        <v>10.99810544518443</v>
      </c>
      <c r="D138">
        <f t="shared" si="10"/>
        <v>11</v>
      </c>
    </row>
    <row r="139" spans="1:4" ht="12.75">
      <c r="A139">
        <f t="shared" si="11"/>
        <v>1.310000000000001</v>
      </c>
      <c r="B139">
        <f t="shared" si="8"/>
        <v>0.001772369263489993</v>
      </c>
      <c r="C139">
        <f t="shared" si="9"/>
        <v>10.99822763073651</v>
      </c>
      <c r="D139">
        <f t="shared" si="10"/>
        <v>11</v>
      </c>
    </row>
    <row r="140" spans="1:4" ht="12.75">
      <c r="A140">
        <f t="shared" si="11"/>
        <v>1.320000000000001</v>
      </c>
      <c r="B140">
        <f t="shared" si="8"/>
        <v>0.0016580638260502325</v>
      </c>
      <c r="C140">
        <f t="shared" si="9"/>
        <v>10.998341936173949</v>
      </c>
      <c r="D140">
        <f t="shared" si="10"/>
        <v>11</v>
      </c>
    </row>
    <row r="141" spans="1:4" ht="12.75">
      <c r="A141">
        <f t="shared" si="11"/>
        <v>1.330000000000001</v>
      </c>
      <c r="B141">
        <f t="shared" si="8"/>
        <v>0.0015511302908982423</v>
      </c>
      <c r="C141">
        <f t="shared" si="9"/>
        <v>10.998448869709101</v>
      </c>
      <c r="D141">
        <f t="shared" si="10"/>
        <v>11</v>
      </c>
    </row>
    <row r="142" spans="1:4" ht="12.75">
      <c r="A142">
        <f t="shared" si="11"/>
        <v>1.340000000000001</v>
      </c>
      <c r="B142">
        <f t="shared" si="8"/>
        <v>0.001451093221829431</v>
      </c>
      <c r="C142">
        <f t="shared" si="9"/>
        <v>10.99854890677817</v>
      </c>
      <c r="D142">
        <f t="shared" si="10"/>
        <v>11</v>
      </c>
    </row>
    <row r="143" spans="1:4" ht="12.75">
      <c r="A143">
        <f t="shared" si="11"/>
        <v>1.350000000000001</v>
      </c>
      <c r="B143">
        <f t="shared" si="8"/>
        <v>0.0013575078449534653</v>
      </c>
      <c r="C143">
        <f t="shared" si="9"/>
        <v>10.998642492155048</v>
      </c>
      <c r="D143">
        <f t="shared" si="10"/>
        <v>11</v>
      </c>
    </row>
    <row r="144" spans="1:4" ht="12.75">
      <c r="A144">
        <f t="shared" si="11"/>
        <v>1.360000000000001</v>
      </c>
      <c r="B144">
        <f t="shared" si="8"/>
        <v>0.0012699580711891855</v>
      </c>
      <c r="C144">
        <f t="shared" si="9"/>
        <v>10.99873004192881</v>
      </c>
      <c r="D144">
        <f t="shared" si="10"/>
        <v>11</v>
      </c>
    </row>
    <row r="145" spans="1:4" ht="12.75">
      <c r="A145">
        <f t="shared" si="11"/>
        <v>1.370000000000001</v>
      </c>
      <c r="B145">
        <f t="shared" si="8"/>
        <v>0.0011880546462947638</v>
      </c>
      <c r="C145">
        <f t="shared" si="9"/>
        <v>10.998811945353705</v>
      </c>
      <c r="D145">
        <f t="shared" si="10"/>
        <v>11</v>
      </c>
    </row>
    <row r="146" spans="1:4" ht="12.75">
      <c r="A146">
        <f t="shared" si="11"/>
        <v>1.380000000000001</v>
      </c>
      <c r="B146">
        <f t="shared" si="8"/>
        <v>0.0011114334202080196</v>
      </c>
      <c r="C146">
        <f t="shared" si="9"/>
        <v>10.998888566579792</v>
      </c>
      <c r="D146">
        <f t="shared" si="10"/>
        <v>11</v>
      </c>
    </row>
    <row r="147" spans="1:4" ht="12.75">
      <c r="A147">
        <f t="shared" si="11"/>
        <v>1.390000000000001</v>
      </c>
      <c r="B147">
        <f t="shared" si="8"/>
        <v>0.0010397537280021837</v>
      </c>
      <c r="C147">
        <f t="shared" si="9"/>
        <v>10.998960246271999</v>
      </c>
      <c r="D147">
        <f t="shared" si="10"/>
        <v>11</v>
      </c>
    </row>
    <row r="148" spans="1:4" ht="12.75">
      <c r="A148">
        <f t="shared" si="11"/>
        <v>1.400000000000001</v>
      </c>
      <c r="B148">
        <f t="shared" si="8"/>
        <v>0.0009726968752587063</v>
      </c>
      <c r="C148">
        <f t="shared" si="9"/>
        <v>10.999027303124741</v>
      </c>
      <c r="D148">
        <f t="shared" si="10"/>
        <v>11</v>
      </c>
    </row>
    <row r="149" spans="1:4" ht="12.75">
      <c r="A149">
        <f t="shared" si="11"/>
        <v>1.410000000000001</v>
      </c>
      <c r="B149">
        <f t="shared" si="8"/>
        <v>0.0009099647211229481</v>
      </c>
      <c r="C149">
        <f t="shared" si="9"/>
        <v>10.999090035278877</v>
      </c>
      <c r="D149">
        <f t="shared" si="10"/>
        <v>11</v>
      </c>
    </row>
    <row r="150" spans="1:4" ht="12.75">
      <c r="A150">
        <f t="shared" si="11"/>
        <v>1.420000000000001</v>
      </c>
      <c r="B150">
        <f t="shared" si="8"/>
        <v>0.0008512783527428662</v>
      </c>
      <c r="C150">
        <f t="shared" si="9"/>
        <v>10.999148721647256</v>
      </c>
      <c r="D150">
        <f t="shared" si="10"/>
        <v>11</v>
      </c>
    </row>
    <row r="151" spans="1:4" ht="12.75">
      <c r="A151">
        <f t="shared" si="11"/>
        <v>1.430000000000001</v>
      </c>
      <c r="B151">
        <f t="shared" si="8"/>
        <v>0.000796376845197161</v>
      </c>
      <c r="C151">
        <f t="shared" si="9"/>
        <v>10.999203623154804</v>
      </c>
      <c r="D151">
        <f t="shared" si="10"/>
        <v>11</v>
      </c>
    </row>
    <row r="152" spans="1:4" ht="12.75">
      <c r="A152">
        <f t="shared" si="11"/>
        <v>1.440000000000001</v>
      </c>
      <c r="B152">
        <f t="shared" si="8"/>
        <v>0.0007450161013993875</v>
      </c>
      <c r="C152">
        <f t="shared" si="9"/>
        <v>10.9992549838986</v>
      </c>
      <c r="D152">
        <f t="shared" si="10"/>
        <v>11</v>
      </c>
    </row>
    <row r="153" spans="1:4" ht="12.75">
      <c r="A153">
        <f t="shared" si="11"/>
        <v>1.450000000000001</v>
      </c>
      <c r="B153">
        <f t="shared" si="8"/>
        <v>0.0006969677668201513</v>
      </c>
      <c r="C153">
        <f t="shared" si="9"/>
        <v>10.999303032233179</v>
      </c>
      <c r="D153">
        <f t="shared" si="10"/>
        <v>11</v>
      </c>
    </row>
    <row r="154" spans="1:4" ht="12.75">
      <c r="A154">
        <f t="shared" si="11"/>
        <v>1.460000000000001</v>
      </c>
      <c r="B154">
        <f t="shared" si="8"/>
        <v>0.0006520182142021394</v>
      </c>
      <c r="C154">
        <f t="shared" si="9"/>
        <v>10.999347981785798</v>
      </c>
      <c r="D154">
        <f t="shared" si="10"/>
        <v>11</v>
      </c>
    </row>
    <row r="155" spans="1:4" ht="12.75">
      <c r="A155">
        <f t="shared" si="11"/>
        <v>1.470000000000001</v>
      </c>
      <c r="B155">
        <f t="shared" si="8"/>
        <v>0.0006099675937539431</v>
      </c>
      <c r="C155">
        <f t="shared" si="9"/>
        <v>10.999390032406247</v>
      </c>
      <c r="D155">
        <f t="shared" si="10"/>
        <v>11</v>
      </c>
    </row>
    <row r="156" spans="1:4" ht="12.75">
      <c r="A156">
        <f t="shared" si="11"/>
        <v>1.480000000000001</v>
      </c>
      <c r="B156">
        <f t="shared" si="8"/>
        <v>0.0005706289445997411</v>
      </c>
      <c r="C156">
        <f t="shared" si="9"/>
        <v>10.9994293710554</v>
      </c>
      <c r="D156">
        <f t="shared" si="10"/>
        <v>11</v>
      </c>
    </row>
    <row r="157" spans="1:4" ht="12.75">
      <c r="A157">
        <f t="shared" si="11"/>
        <v>1.490000000000001</v>
      </c>
      <c r="B157">
        <f t="shared" si="8"/>
        <v>0.0005338273635342779</v>
      </c>
      <c r="C157">
        <f t="shared" si="9"/>
        <v>10.999466172636465</v>
      </c>
      <c r="D157">
        <f t="shared" si="10"/>
        <v>11</v>
      </c>
    </row>
    <row r="158" spans="1:4" ht="12.75">
      <c r="A158">
        <f t="shared" si="11"/>
        <v>1.500000000000001</v>
      </c>
      <c r="B158">
        <f t="shared" si="8"/>
        <v>0.0004993992273873299</v>
      </c>
      <c r="C158">
        <f t="shared" si="9"/>
        <v>10.999500600772613</v>
      </c>
      <c r="D158">
        <f t="shared" si="10"/>
        <v>11</v>
      </c>
    </row>
    <row r="159" spans="1:4" ht="12.75">
      <c r="A159">
        <f t="shared" si="11"/>
        <v>1.5100000000000011</v>
      </c>
      <c r="B159">
        <f t="shared" si="8"/>
        <v>0.00046719146554023954</v>
      </c>
      <c r="C159">
        <f t="shared" si="9"/>
        <v>10.999532808534461</v>
      </c>
      <c r="D159">
        <f t="shared" si="10"/>
        <v>11</v>
      </c>
    </row>
    <row r="160" spans="1:4" ht="12.75">
      <c r="A160">
        <f t="shared" si="11"/>
        <v>1.5200000000000011</v>
      </c>
      <c r="B160">
        <f t="shared" si="8"/>
        <v>0.0004370608793600525</v>
      </c>
      <c r="C160">
        <f t="shared" si="9"/>
        <v>10.99956293912064</v>
      </c>
      <c r="D160">
        <f t="shared" si="10"/>
        <v>11</v>
      </c>
    </row>
    <row r="161" spans="1:4" ht="12.75">
      <c r="A161">
        <f t="shared" si="11"/>
        <v>1.5300000000000011</v>
      </c>
      <c r="B161">
        <f t="shared" si="8"/>
        <v>0.0004088735055253904</v>
      </c>
      <c r="C161">
        <f t="shared" si="9"/>
        <v>10.999591126494474</v>
      </c>
      <c r="D161">
        <f t="shared" si="10"/>
        <v>11</v>
      </c>
    </row>
    <row r="162" spans="1:4" ht="12.75">
      <c r="A162">
        <f t="shared" si="11"/>
        <v>1.5400000000000011</v>
      </c>
      <c r="B162">
        <f t="shared" si="8"/>
        <v>0.00038250402041336656</v>
      </c>
      <c r="C162">
        <f t="shared" si="9"/>
        <v>10.999617495979587</v>
      </c>
      <c r="D162">
        <f t="shared" si="10"/>
        <v>11</v>
      </c>
    </row>
    <row r="163" spans="1:4" ht="12.75">
      <c r="A163">
        <f t="shared" si="11"/>
        <v>1.5500000000000012</v>
      </c>
      <c r="B163">
        <f t="shared" si="8"/>
        <v>0.00035783518289938106</v>
      </c>
      <c r="C163">
        <f t="shared" si="9"/>
        <v>10.9996421648171</v>
      </c>
      <c r="D163">
        <f t="shared" si="10"/>
        <v>11</v>
      </c>
    </row>
    <row r="164" spans="1:4" ht="12.75">
      <c r="A164">
        <f t="shared" si="11"/>
        <v>1.5600000000000012</v>
      </c>
      <c r="B164">
        <f t="shared" si="8"/>
        <v>0.00033475731309243754</v>
      </c>
      <c r="C164">
        <f t="shared" si="9"/>
        <v>10.999665242686907</v>
      </c>
      <c r="D164">
        <f t="shared" si="10"/>
        <v>11</v>
      </c>
    </row>
    <row r="165" spans="1:4" ht="12.75">
      <c r="A165">
        <f t="shared" si="11"/>
        <v>1.5700000000000012</v>
      </c>
      <c r="B165">
        <f t="shared" si="8"/>
        <v>0.0003131678046883916</v>
      </c>
      <c r="C165">
        <f t="shared" si="9"/>
        <v>10.99968683219531</v>
      </c>
      <c r="D165">
        <f t="shared" si="10"/>
        <v>11</v>
      </c>
    </row>
    <row r="166" spans="1:4" ht="12.75">
      <c r="A166">
        <f t="shared" si="11"/>
        <v>1.5800000000000012</v>
      </c>
      <c r="B166">
        <f t="shared" si="8"/>
        <v>0.0002929706687730078</v>
      </c>
      <c r="C166">
        <f t="shared" si="9"/>
        <v>10.999707029331228</v>
      </c>
      <c r="D166">
        <f t="shared" si="10"/>
        <v>11</v>
      </c>
    </row>
    <row r="167" spans="1:4" ht="12.75">
      <c r="A167">
        <f t="shared" si="11"/>
        <v>1.5900000000000012</v>
      </c>
      <c r="B167">
        <f t="shared" si="8"/>
        <v>0.0002740761070465328</v>
      </c>
      <c r="C167">
        <f t="shared" si="9"/>
        <v>10.999725923892953</v>
      </c>
      <c r="D167">
        <f t="shared" si="10"/>
        <v>11</v>
      </c>
    </row>
    <row r="168" spans="1:4" ht="12.75">
      <c r="A168">
        <f t="shared" si="11"/>
        <v>1.6000000000000012</v>
      </c>
      <c r="B168">
        <f t="shared" si="8"/>
        <v>0.00025640011257230537</v>
      </c>
      <c r="C168">
        <f t="shared" si="9"/>
        <v>10.999743599887427</v>
      </c>
      <c r="D168">
        <f t="shared" si="10"/>
        <v>11</v>
      </c>
    </row>
    <row r="169" spans="1:4" ht="12.75">
      <c r="A169">
        <f t="shared" si="11"/>
        <v>1.6100000000000012</v>
      </c>
      <c r="B169">
        <f t="shared" si="8"/>
        <v>0.0002398640962742844</v>
      </c>
      <c r="C169">
        <f t="shared" si="9"/>
        <v>10.999760135903726</v>
      </c>
      <c r="D169">
        <f t="shared" si="10"/>
        <v>11</v>
      </c>
    </row>
    <row r="170" spans="1:4" ht="12.75">
      <c r="A170">
        <f t="shared" si="11"/>
        <v>1.6200000000000012</v>
      </c>
      <c r="B170">
        <f t="shared" si="8"/>
        <v>0.00022439453752288912</v>
      </c>
      <c r="C170">
        <f t="shared" si="9"/>
        <v>10.999775605462478</v>
      </c>
      <c r="D170">
        <f t="shared" si="10"/>
        <v>11</v>
      </c>
    </row>
    <row r="171" spans="1:4" ht="12.75">
      <c r="A171">
        <f t="shared" si="11"/>
        <v>1.6300000000000012</v>
      </c>
      <c r="B171">
        <f t="shared" si="8"/>
        <v>0.00020992265725560265</v>
      </c>
      <c r="C171">
        <f t="shared" si="9"/>
        <v>10.999790077342745</v>
      </c>
      <c r="D171">
        <f t="shared" si="10"/>
        <v>11</v>
      </c>
    </row>
    <row r="172" spans="1:4" ht="12.75">
      <c r="A172">
        <f t="shared" si="11"/>
        <v>1.6400000000000012</v>
      </c>
      <c r="B172">
        <f t="shared" si="8"/>
        <v>0.0001963841121790142</v>
      </c>
      <c r="C172">
        <f t="shared" si="9"/>
        <v>10.99980361588782</v>
      </c>
      <c r="D172">
        <f t="shared" si="10"/>
        <v>11</v>
      </c>
    </row>
    <row r="173" spans="1:4" ht="12.75">
      <c r="A173">
        <f t="shared" si="11"/>
        <v>1.6500000000000012</v>
      </c>
      <c r="B173">
        <f t="shared" si="8"/>
        <v>0.0001837187086927006</v>
      </c>
      <c r="C173">
        <f t="shared" si="9"/>
        <v>10.999816281291308</v>
      </c>
      <c r="D173">
        <f t="shared" si="10"/>
        <v>11</v>
      </c>
    </row>
    <row r="174" spans="1:4" ht="12.75">
      <c r="A174">
        <f t="shared" si="11"/>
        <v>1.6600000000000013</v>
      </c>
      <c r="B174">
        <f t="shared" si="8"/>
        <v>0.00017187013526301045</v>
      </c>
      <c r="C174">
        <f t="shared" si="9"/>
        <v>10.999828129864737</v>
      </c>
      <c r="D174">
        <f t="shared" si="10"/>
        <v>11</v>
      </c>
    </row>
    <row r="175" spans="1:4" ht="12.75">
      <c r="A175">
        <f t="shared" si="11"/>
        <v>1.6700000000000013</v>
      </c>
      <c r="B175">
        <f t="shared" si="8"/>
        <v>0.00016078571205687528</v>
      </c>
      <c r="C175">
        <f t="shared" si="9"/>
        <v>10.999839214287944</v>
      </c>
      <c r="D175">
        <f t="shared" si="10"/>
        <v>11</v>
      </c>
    </row>
    <row r="176" spans="1:4" ht="12.75">
      <c r="A176">
        <f t="shared" si="11"/>
        <v>1.6800000000000013</v>
      </c>
      <c r="B176">
        <f t="shared" si="8"/>
        <v>0.00015041615672248927</v>
      </c>
      <c r="C176">
        <f t="shared" si="9"/>
        <v>10.999849583843277</v>
      </c>
      <c r="D176">
        <f t="shared" si="10"/>
        <v>11</v>
      </c>
    </row>
    <row r="177" spans="1:4" ht="12.75">
      <c r="A177">
        <f t="shared" si="11"/>
        <v>1.6900000000000013</v>
      </c>
      <c r="B177">
        <f t="shared" si="8"/>
        <v>0.00014071536527549927</v>
      </c>
      <c r="C177">
        <f t="shared" si="9"/>
        <v>10.999859284634725</v>
      </c>
      <c r="D177">
        <f t="shared" si="10"/>
        <v>11</v>
      </c>
    </row>
    <row r="178" spans="1:4" ht="12.75">
      <c r="A178">
        <f t="shared" si="11"/>
        <v>1.7000000000000013</v>
      </c>
      <c r="B178">
        <f t="shared" si="8"/>
        <v>0.0001316402071165049</v>
      </c>
      <c r="C178">
        <f t="shared" si="9"/>
        <v>10.999868359792883</v>
      </c>
      <c r="D178">
        <f t="shared" si="10"/>
        <v>11</v>
      </c>
    </row>
    <row r="179" spans="1:4" ht="12.75">
      <c r="A179">
        <f t="shared" si="11"/>
        <v>1.7100000000000013</v>
      </c>
      <c r="B179">
        <f t="shared" si="8"/>
        <v>0.00012315033326849945</v>
      </c>
      <c r="C179">
        <f t="shared" si="9"/>
        <v>10.99987684966673</v>
      </c>
      <c r="D179">
        <f t="shared" si="10"/>
        <v>11</v>
      </c>
    </row>
    <row r="180" spans="1:4" ht="12.75">
      <c r="A180">
        <f t="shared" si="11"/>
        <v>1.7200000000000013</v>
      </c>
      <c r="B180">
        <f t="shared" si="8"/>
        <v>0.00011520799698165268</v>
      </c>
      <c r="C180">
        <f t="shared" si="9"/>
        <v>10.999884792003018</v>
      </c>
      <c r="D180">
        <f t="shared" si="10"/>
        <v>11</v>
      </c>
    </row>
    <row r="181" spans="1:4" ht="12.75">
      <c r="A181">
        <f t="shared" si="11"/>
        <v>1.7300000000000013</v>
      </c>
      <c r="B181">
        <f t="shared" si="8"/>
        <v>0.00010777788590783785</v>
      </c>
      <c r="C181">
        <f t="shared" si="9"/>
        <v>10.999892222114092</v>
      </c>
      <c r="D181">
        <f t="shared" si="10"/>
        <v>11</v>
      </c>
    </row>
    <row r="182" spans="1:4" ht="12.75">
      <c r="A182">
        <f t="shared" si="11"/>
        <v>1.7400000000000013</v>
      </c>
      <c r="B182">
        <f t="shared" si="8"/>
        <v>0.00010082696509872289</v>
      </c>
      <c r="C182">
        <f t="shared" si="9"/>
        <v>10.999899173034901</v>
      </c>
      <c r="D182">
        <f t="shared" si="10"/>
        <v>11</v>
      </c>
    </row>
    <row r="183" spans="1:4" ht="12.75">
      <c r="A183">
        <f t="shared" si="11"/>
        <v>1.7500000000000013</v>
      </c>
      <c r="B183">
        <f t="shared" si="8"/>
        <v>9.432433012939427E-05</v>
      </c>
      <c r="C183">
        <f t="shared" si="9"/>
        <v>10.99990567566987</v>
      </c>
      <c r="D183">
        <f t="shared" si="10"/>
        <v>11</v>
      </c>
    </row>
    <row r="184" spans="1:4" ht="12.75">
      <c r="A184">
        <f t="shared" si="11"/>
        <v>1.7600000000000013</v>
      </c>
      <c r="B184">
        <f t="shared" si="8"/>
        <v>8.824106969447678E-05</v>
      </c>
      <c r="C184">
        <f t="shared" si="9"/>
        <v>10.999911758930304</v>
      </c>
      <c r="D184">
        <f t="shared" si="10"/>
        <v>11</v>
      </c>
    </row>
    <row r="185" spans="1:4" ht="12.75">
      <c r="A185">
        <f t="shared" si="11"/>
        <v>1.7700000000000014</v>
      </c>
      <c r="B185">
        <f t="shared" si="8"/>
        <v>8.25501370658447E-05</v>
      </c>
      <c r="C185">
        <f t="shared" si="9"/>
        <v>10.999917449862934</v>
      </c>
      <c r="D185">
        <f t="shared" si="10"/>
        <v>11</v>
      </c>
    </row>
    <row r="186" spans="1:4" ht="12.75">
      <c r="A186">
        <f t="shared" si="11"/>
        <v>1.7800000000000014</v>
      </c>
      <c r="B186">
        <f t="shared" si="8"/>
        <v>7.72262298404152E-05</v>
      </c>
      <c r="C186">
        <f t="shared" si="9"/>
        <v>10.999922773770159</v>
      </c>
      <c r="D186">
        <f t="shared" si="10"/>
        <v>11</v>
      </c>
    </row>
    <row r="187" spans="1:4" ht="12.75">
      <c r="A187">
        <f t="shared" si="11"/>
        <v>1.7900000000000014</v>
      </c>
      <c r="B187">
        <f t="shared" si="8"/>
        <v>7.224567744336557E-05</v>
      </c>
      <c r="C187">
        <f t="shared" si="9"/>
        <v>10.999927754322558</v>
      </c>
      <c r="D187">
        <f t="shared" si="10"/>
        <v>11</v>
      </c>
    </row>
    <row r="188" spans="1:4" ht="12.75">
      <c r="A188">
        <f t="shared" si="11"/>
        <v>1.8000000000000014</v>
      </c>
      <c r="B188">
        <f t="shared" si="8"/>
        <v>6.758633588660972E-05</v>
      </c>
      <c r="C188">
        <f t="shared" si="9"/>
        <v>10.999932413664114</v>
      </c>
      <c r="D188">
        <f t="shared" si="10"/>
        <v>11</v>
      </c>
    </row>
    <row r="189" spans="1:4" ht="12.75">
      <c r="A189">
        <f t="shared" si="11"/>
        <v>1.8100000000000014</v>
      </c>
      <c r="B189">
        <f t="shared" si="8"/>
        <v>6.322748931461638E-05</v>
      </c>
      <c r="C189">
        <f t="shared" si="9"/>
        <v>10.999936772510685</v>
      </c>
      <c r="D189">
        <f t="shared" si="10"/>
        <v>11</v>
      </c>
    </row>
    <row r="190" spans="1:4" ht="12.75">
      <c r="A190">
        <f t="shared" si="11"/>
        <v>1.8200000000000014</v>
      </c>
      <c r="B190">
        <f t="shared" si="8"/>
        <v>5.914975789983571E-05</v>
      </c>
      <c r="C190">
        <f t="shared" si="9"/>
        <v>10.999940850242101</v>
      </c>
      <c r="D190">
        <f t="shared" si="10"/>
        <v>11</v>
      </c>
    </row>
    <row r="191" spans="1:4" ht="12.75">
      <c r="A191">
        <f t="shared" si="11"/>
        <v>1.8300000000000014</v>
      </c>
      <c r="B191">
        <f t="shared" si="8"/>
        <v>5.5335011678225333E-05</v>
      </c>
      <c r="C191">
        <f t="shared" si="9"/>
        <v>10.999944664988321</v>
      </c>
      <c r="D191">
        <f t="shared" si="10"/>
        <v>11</v>
      </c>
    </row>
    <row r="192" spans="1:4" ht="12.75">
      <c r="A192">
        <f t="shared" si="11"/>
        <v>1.8400000000000014</v>
      </c>
      <c r="B192">
        <f t="shared" si="8"/>
        <v>5.176628994178605E-05</v>
      </c>
      <c r="C192">
        <f t="shared" si="9"/>
        <v>10.999948233710057</v>
      </c>
      <c r="D192">
        <f t="shared" si="10"/>
        <v>11</v>
      </c>
    </row>
    <row r="193" spans="1:4" ht="12.75">
      <c r="A193">
        <f t="shared" si="11"/>
        <v>1.8500000000000014</v>
      </c>
      <c r="B193">
        <f t="shared" si="8"/>
        <v>4.842772582971275E-05</v>
      </c>
      <c r="C193">
        <f t="shared" si="9"/>
        <v>10.99995157227417</v>
      </c>
      <c r="D193">
        <f t="shared" si="10"/>
        <v>11</v>
      </c>
    </row>
    <row r="194" spans="1:4" ht="12.75">
      <c r="A194">
        <f t="shared" si="11"/>
        <v>1.8600000000000014</v>
      </c>
      <c r="B194">
        <f t="shared" si="8"/>
        <v>4.5304475782892304E-05</v>
      </c>
      <c r="C194">
        <f t="shared" si="9"/>
        <v>10.999954695524217</v>
      </c>
      <c r="D194">
        <f t="shared" si="10"/>
        <v>11</v>
      </c>
    </row>
    <row r="195" spans="1:4" ht="12.75">
      <c r="A195">
        <f t="shared" si="11"/>
        <v>1.8700000000000014</v>
      </c>
      <c r="B195">
        <f t="shared" si="8"/>
        <v>4.23826535480916E-05</v>
      </c>
      <c r="C195">
        <f t="shared" si="9"/>
        <v>10.999957617346451</v>
      </c>
      <c r="D195">
        <f t="shared" si="10"/>
        <v>11</v>
      </c>
    </row>
    <row r="196" spans="1:4" ht="12.75">
      <c r="A196">
        <f t="shared" si="11"/>
        <v>1.8800000000000014</v>
      </c>
      <c r="B196">
        <f t="shared" si="8"/>
        <v>3.964926843841471E-05</v>
      </c>
      <c r="C196">
        <f t="shared" si="9"/>
        <v>10.99996035073156</v>
      </c>
      <c r="D196">
        <f t="shared" si="10"/>
        <v>11</v>
      </c>
    </row>
    <row r="197" spans="1:4" ht="12.75">
      <c r="A197">
        <f t="shared" si="11"/>
        <v>1.8900000000000015</v>
      </c>
      <c r="B197">
        <f t="shared" si="8"/>
        <v>3.70921675755307E-05</v>
      </c>
      <c r="C197">
        <f t="shared" si="9"/>
        <v>10.999962907832424</v>
      </c>
      <c r="D197">
        <f t="shared" si="10"/>
        <v>11</v>
      </c>
    </row>
    <row r="198" spans="1:4" ht="12.75">
      <c r="A198">
        <f t="shared" si="11"/>
        <v>1.9000000000000015</v>
      </c>
      <c r="B198">
        <f t="shared" si="8"/>
        <v>3.46999818568722E-05</v>
      </c>
      <c r="C198">
        <f t="shared" si="9"/>
        <v>10.999965300018143</v>
      </c>
      <c r="D198">
        <f t="shared" si="10"/>
        <v>11</v>
      </c>
    </row>
    <row r="199" spans="1:4" ht="12.75">
      <c r="A199">
        <f t="shared" si="11"/>
        <v>1.9100000000000015</v>
      </c>
      <c r="B199">
        <f t="shared" si="8"/>
        <v>3.246207540757436E-05</v>
      </c>
      <c r="C199">
        <f t="shared" si="9"/>
        <v>10.999967537924594</v>
      </c>
      <c r="D199">
        <f t="shared" si="10"/>
        <v>11</v>
      </c>
    </row>
    <row r="200" spans="1:4" ht="12.75">
      <c r="A200">
        <f t="shared" si="11"/>
        <v>1.9200000000000015</v>
      </c>
      <c r="B200">
        <f t="shared" si="8"/>
        <v>3.036849829240892E-05</v>
      </c>
      <c r="C200">
        <f t="shared" si="9"/>
        <v>10.999969631501708</v>
      </c>
      <c r="D200">
        <f t="shared" si="10"/>
        <v>11</v>
      </c>
    </row>
    <row r="201" spans="1:4" ht="12.75">
      <c r="A201">
        <f t="shared" si="11"/>
        <v>1.9300000000000015</v>
      </c>
      <c r="B201">
        <f aca="true" t="shared" si="12" ref="B201:B218">V*EXP(-Rt*A201/L)</f>
        <v>2.8409942277469307E-05</v>
      </c>
      <c r="C201">
        <f aca="true" t="shared" si="13" ref="C201:C218">V*(1-EXP(-Rt*A201/L))</f>
        <v>10.999971590057722</v>
      </c>
      <c r="D201">
        <f aca="true" t="shared" si="14" ref="D201:D218">V</f>
        <v>11</v>
      </c>
    </row>
    <row r="202" spans="1:4" ht="12.75">
      <c r="A202">
        <f aca="true" t="shared" si="15" ref="A202:A218">A201+0.01</f>
        <v>1.9400000000000015</v>
      </c>
      <c r="B202">
        <f t="shared" si="12"/>
        <v>2.657769944491756E-05</v>
      </c>
      <c r="C202">
        <f t="shared" si="13"/>
        <v>10.999973422300554</v>
      </c>
      <c r="D202">
        <f t="shared" si="14"/>
        <v>11</v>
      </c>
    </row>
    <row r="203" spans="1:4" ht="12.75">
      <c r="A203">
        <f t="shared" si="15"/>
        <v>1.9500000000000015</v>
      </c>
      <c r="B203">
        <f t="shared" si="12"/>
        <v>2.4863623476791376E-05</v>
      </c>
      <c r="C203">
        <f t="shared" si="13"/>
        <v>10.999975136376523</v>
      </c>
      <c r="D203">
        <f t="shared" si="14"/>
        <v>11</v>
      </c>
    </row>
    <row r="204" spans="1:4" ht="12.75">
      <c r="A204">
        <f t="shared" si="15"/>
        <v>1.9600000000000015</v>
      </c>
      <c r="B204">
        <f t="shared" si="12"/>
        <v>2.3260093435734414E-05</v>
      </c>
      <c r="C204">
        <f t="shared" si="13"/>
        <v>10.999976739906565</v>
      </c>
      <c r="D204">
        <f t="shared" si="14"/>
        <v>11</v>
      </c>
    </row>
    <row r="205" spans="1:4" ht="12.75">
      <c r="A205">
        <f t="shared" si="15"/>
        <v>1.9700000000000015</v>
      </c>
      <c r="B205">
        <f t="shared" si="12"/>
        <v>2.175997988161759E-05</v>
      </c>
      <c r="C205">
        <f t="shared" si="13"/>
        <v>10.999978240020118</v>
      </c>
      <c r="D205">
        <f t="shared" si="14"/>
        <v>11</v>
      </c>
    </row>
    <row r="206" spans="1:4" ht="12.75">
      <c r="A206">
        <f t="shared" si="15"/>
        <v>1.9800000000000015</v>
      </c>
      <c r="B206">
        <f t="shared" si="12"/>
        <v>2.035661317340077E-05</v>
      </c>
      <c r="C206">
        <f t="shared" si="13"/>
        <v>10.999979643386826</v>
      </c>
      <c r="D206">
        <f t="shared" si="14"/>
        <v>11</v>
      </c>
    </row>
    <row r="207" spans="1:4" ht="12.75">
      <c r="A207">
        <f t="shared" si="15"/>
        <v>1.9900000000000015</v>
      </c>
      <c r="B207">
        <f t="shared" si="12"/>
        <v>1.904375381530304E-05</v>
      </c>
      <c r="C207">
        <f t="shared" si="13"/>
        <v>10.999980956246185</v>
      </c>
      <c r="D207">
        <f t="shared" si="14"/>
        <v>11</v>
      </c>
    </row>
    <row r="208" spans="1:4" ht="12.75">
      <c r="A208">
        <f t="shared" si="15"/>
        <v>2.0000000000000013</v>
      </c>
      <c r="B208">
        <f t="shared" si="12"/>
        <v>1.781556471543855E-05</v>
      </c>
      <c r="C208">
        <f t="shared" si="13"/>
        <v>10.999982184435284</v>
      </c>
      <c r="D208">
        <f t="shared" si="14"/>
        <v>11</v>
      </c>
    </row>
    <row r="209" spans="1:4" ht="12.75">
      <c r="A209">
        <f t="shared" si="15"/>
        <v>2.010000000000001</v>
      </c>
      <c r="B209">
        <f t="shared" si="12"/>
        <v>1.6666585233575623E-05</v>
      </c>
      <c r="C209">
        <f t="shared" si="13"/>
        <v>10.999983333414766</v>
      </c>
      <c r="D209">
        <f t="shared" si="14"/>
        <v>11</v>
      </c>
    </row>
    <row r="210" spans="1:4" ht="12.75">
      <c r="A210">
        <f t="shared" si="15"/>
        <v>2.020000000000001</v>
      </c>
      <c r="B210">
        <f t="shared" si="12"/>
        <v>1.5591706902634814E-05</v>
      </c>
      <c r="C210">
        <f t="shared" si="13"/>
        <v>10.999984408293097</v>
      </c>
      <c r="D210">
        <f t="shared" si="14"/>
        <v>11</v>
      </c>
    </row>
    <row r="211" spans="1:4" ht="12.75">
      <c r="A211">
        <f t="shared" si="15"/>
        <v>2.0300000000000007</v>
      </c>
      <c r="B211">
        <f t="shared" si="12"/>
        <v>1.4586150715980587E-05</v>
      </c>
      <c r="C211">
        <f t="shared" si="13"/>
        <v>10.999985413849284</v>
      </c>
      <c r="D211">
        <f t="shared" si="14"/>
        <v>11</v>
      </c>
    </row>
    <row r="212" spans="1:4" ht="12.75">
      <c r="A212">
        <f t="shared" si="15"/>
        <v>2.0400000000000005</v>
      </c>
      <c r="B212">
        <f t="shared" si="12"/>
        <v>1.36454458795238E-05</v>
      </c>
      <c r="C212">
        <f t="shared" si="13"/>
        <v>10.999986354554121</v>
      </c>
      <c r="D212">
        <f t="shared" si="14"/>
        <v>11</v>
      </c>
    </row>
    <row r="213" spans="1:4" ht="12.75">
      <c r="A213">
        <f t="shared" si="15"/>
        <v>2.0500000000000003</v>
      </c>
      <c r="B213">
        <f t="shared" si="12"/>
        <v>1.2765409934165423E-05</v>
      </c>
      <c r="C213">
        <f t="shared" si="13"/>
        <v>10.999987234590066</v>
      </c>
      <c r="D213">
        <f t="shared" si="14"/>
        <v>11</v>
      </c>
    </row>
    <row r="214" spans="1:4" ht="12.75">
      <c r="A214">
        <f t="shared" si="15"/>
        <v>2.06</v>
      </c>
      <c r="B214">
        <f t="shared" si="12"/>
        <v>1.194213016020378E-05</v>
      </c>
      <c r="C214">
        <f t="shared" si="13"/>
        <v>10.99998805786984</v>
      </c>
      <c r="D214">
        <f t="shared" si="14"/>
        <v>11</v>
      </c>
    </row>
    <row r="215" spans="1:4" ht="12.75">
      <c r="A215">
        <f t="shared" si="15"/>
        <v>2.07</v>
      </c>
      <c r="B215">
        <f t="shared" si="12"/>
        <v>1.1171946181027412E-05</v>
      </c>
      <c r="C215">
        <f t="shared" si="13"/>
        <v>10.99998882805382</v>
      </c>
      <c r="D215">
        <f t="shared" si="14"/>
        <v>11</v>
      </c>
    </row>
    <row r="216" spans="1:4" ht="12.75">
      <c r="A216">
        <f t="shared" si="15"/>
        <v>2.0799999999999996</v>
      </c>
      <c r="B216">
        <f t="shared" si="12"/>
        <v>1.0451433688748453E-05</v>
      </c>
      <c r="C216">
        <f t="shared" si="13"/>
        <v>10.999989548566312</v>
      </c>
      <c r="D216">
        <f t="shared" si="14"/>
        <v>11</v>
      </c>
    </row>
    <row r="217" spans="1:4" ht="12.75">
      <c r="A217">
        <f t="shared" si="15"/>
        <v>2.0899999999999994</v>
      </c>
      <c r="B217">
        <f t="shared" si="12"/>
        <v>9.777389219418964E-06</v>
      </c>
      <c r="C217">
        <f t="shared" si="13"/>
        <v>10.99999022261078</v>
      </c>
      <c r="D217">
        <f t="shared" si="14"/>
        <v>11</v>
      </c>
    </row>
    <row r="218" spans="1:4" ht="12.75">
      <c r="A218">
        <f t="shared" si="15"/>
        <v>2.099999999999999</v>
      </c>
      <c r="B218">
        <f t="shared" si="12"/>
        <v>9.146815910139295E-06</v>
      </c>
      <c r="C218">
        <f t="shared" si="13"/>
        <v>10.999990853184089</v>
      </c>
      <c r="D218">
        <f t="shared" si="14"/>
        <v>11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Lietz</dc:creator>
  <cp:keywords/>
  <dc:description/>
  <cp:lastModifiedBy>Martha Lietz</cp:lastModifiedBy>
  <dcterms:created xsi:type="dcterms:W3CDTF">2002-04-25T03:22:09Z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